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Unidad de Calidad\01_Gestion de Calidad\00_Calidad de los Títulos\01_Seguimiento\02_Seguimiento Interno\08_C7_E52 Encuestas Egresados\Resultados egresados_Doctorado\"/>
    </mc:Choice>
  </mc:AlternateContent>
  <bookViews>
    <workbookView xWindow="0" yWindow="0" windowWidth="24000" windowHeight="9300" tabRatio="784" firstSheet="2" activeTab="8"/>
  </bookViews>
  <sheets>
    <sheet name="Muestra_Doctorado" sheetId="10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Muestra_Doctorado!$B$1:$C$15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0" l="1"/>
</calcChain>
</file>

<file path=xl/sharedStrings.xml><?xml version="1.0" encoding="utf-8"?>
<sst xmlns="http://schemas.openxmlformats.org/spreadsheetml/2006/main" count="353" uniqueCount="114">
  <si>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</si>
  <si>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</si>
  <si>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</si>
  <si>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</si>
  <si>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</si>
  <si>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</si>
  <si>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</si>
  <si>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</si>
  <si>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</si>
  <si>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</si>
  <si>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</si>
  <si>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</si>
  <si>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</si>
  <si>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</si>
  <si>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</si>
  <si>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</si>
  <si>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</si>
  <si>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</si>
  <si>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</si>
  <si>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</si>
  <si>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DOCTORADO</t>
  </si>
  <si>
    <t>Programa de Doctorado en Biociencias y Ciencias Agroalimentarias</t>
  </si>
  <si>
    <t>Programa de Doctorado en Biomedicina</t>
  </si>
  <si>
    <t>Programa de Doctorado en Ciencias Sociales y Jurídicas</t>
  </si>
  <si>
    <t>Programa de Doctorado en Computación avanzada, energía y plasmas</t>
  </si>
  <si>
    <t>Programa de Doctorado en Dinámica de Flujos Biogeoquímicos y sus Aplicaciones</t>
  </si>
  <si>
    <t>Programa de Doctorado en Ingeniería Agraria, Alimentaria, Forestal y del Desarrollo Rural Sostenible</t>
  </si>
  <si>
    <t>Programa de Doctorado en Lenguas y Culturas</t>
  </si>
  <si>
    <t>Programa de Doctorado en Patrimonio</t>
  </si>
  <si>
    <t>Programa de Doctorado en Química Fina</t>
  </si>
  <si>
    <t>Programa de Doctorado en Recursos Naturales y Gestión Sostenible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</si>
  <si>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</si>
  <si>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</si>
  <si>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</si>
  <si>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</si>
  <si>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</si>
  <si>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</si>
  <si>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</si>
  <si>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</si>
  <si>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</si>
  <si>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</si>
  <si>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</si>
  <si>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</si>
  <si>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</si>
  <si>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</si>
  <si>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</si>
  <si>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</si>
  <si>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</si>
  <si>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</si>
  <si>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</si>
  <si>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</si>
  <si>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</si>
  <si>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</si>
  <si>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</si>
  <si>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</si>
  <si>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</si>
  <si>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</si>
  <si>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</si>
  <si>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</si>
  <si>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</si>
  <si>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</si>
  <si>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</si>
  <si>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</si>
  <si>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</si>
  <si>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</si>
  <si>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</si>
  <si>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</si>
  <si>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</si>
  <si>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</si>
  <si>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</si>
  <si>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</si>
  <si>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</si>
  <si>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</si>
  <si>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</si>
  <si>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</si>
  <si>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</si>
  <si>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</si>
  <si>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</si>
  <si>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</si>
  <si>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</si>
  <si>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</si>
  <si>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</si>
  <si>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</si>
  <si>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</si>
  <si>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</si>
  <si>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</si>
  <si>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PROGRAMAS DE DOCTORADO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</si>
  <si>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</si>
  <si>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</si>
  <si>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</si>
  <si>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</si>
  <si>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</si>
  <si>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</si>
  <si>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</si>
  <si>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</si>
  <si>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</si>
  <si>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</si>
  <si>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</si>
  <si>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</si>
  <si>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</si>
  <si>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</si>
  <si>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</si>
  <si>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</si>
  <si>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</si>
  <si>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</si>
  <si>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</si>
  <si>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</si>
  <si>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</si>
  <si>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</si>
  <si>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</si>
  <si>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</si>
  <si>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Pandemia Covid-19</t>
  </si>
  <si>
    <t>Preparación oposiciones</t>
  </si>
  <si>
    <t>Continuación 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</si>
</sst>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2" fillId="0" borderId="0" xfId="2" applyNumberFormat="1" applyAlignment="1"/>
    <xf numFmtId="0" fontId="14" fillId="0" borderId="0" xfId="0" applyFont="1" applyFill="1" applyAlignment="1">
      <alignment horizontal="left" vertical="center"/>
    </xf>
    <xf numFmtId="164" fontId="8" fillId="0" borderId="16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3" fontId="9" fillId="0" borderId="0" xfId="2" applyNumberFormat="1" applyFont="1" applyAlignment="1"/>
    <xf numFmtId="0" fontId="4" fillId="4" borderId="2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_Hoja1" xfId="1"/>
    <cellStyle name="Normal_Hoja2" xfId="2"/>
    <cellStyle name="Normal_Información trabajadores" xfId="3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D15"/>
  <sheetViews>
    <sheetView showGridLines="0" zoomScale="80" zoomScaleNormal="80" workbookViewId="0">
      <selection activeCell="B5" sqref="B5"/>
    </sheetView>
  </sheetViews>
  <sheetFormatPr baseColWidth="10" defaultRowHeight="19.5" customHeight="1" x14ac:dyDescent="0.25"/>
  <cols>
    <col min="1" max="1" width="6.85546875" style="7" customWidth="1"/>
    <col min="2" max="2" width="90.5703125" style="7" bestFit="1" customWidth="1"/>
    <col min="3" max="3" width="18.7109375" style="15" customWidth="1"/>
    <col min="4" max="16384" width="11.42578125" style="7"/>
  </cols>
  <sheetData>
    <row r="2" spans="2:4" ht="30.75" customHeight="1" x14ac:dyDescent="0.25">
      <c r="B2" s="49" t="s">
        <v>86</v>
      </c>
      <c r="C2" s="49"/>
    </row>
    <row r="3" spans="2:4" ht="19.5" customHeight="1" x14ac:dyDescent="0.25">
      <c r="C3" s="8"/>
    </row>
    <row r="4" spans="2:4" ht="19.5" customHeight="1" x14ac:dyDescent="0.25">
      <c r="B4" s="12" t="s">
        <v>20</v>
      </c>
      <c r="C4" s="20" t="s">
        <v>85</v>
      </c>
      <c r="D4" s="6"/>
    </row>
    <row r="5" spans="2:4" ht="19.5" customHeight="1" x14ac:dyDescent="0.25">
      <c r="B5" s="10" t="s">
        <v>21</v>
      </c>
      <c r="C5" s="11">
        <v>15</v>
      </c>
      <c r="D5" s="6"/>
    </row>
    <row r="6" spans="2:4" ht="19.5" customHeight="1" x14ac:dyDescent="0.25">
      <c r="B6" s="10" t="s">
        <v>22</v>
      </c>
      <c r="C6" s="11">
        <v>12</v>
      </c>
      <c r="D6" s="6"/>
    </row>
    <row r="7" spans="2:4" ht="19.5" customHeight="1" x14ac:dyDescent="0.25">
      <c r="B7" s="10" t="s">
        <v>23</v>
      </c>
      <c r="C7" s="11">
        <v>18</v>
      </c>
      <c r="D7" s="6"/>
    </row>
    <row r="8" spans="2:4" ht="19.5" customHeight="1" x14ac:dyDescent="0.25">
      <c r="B8" s="10" t="s">
        <v>24</v>
      </c>
      <c r="C8" s="11">
        <v>11</v>
      </c>
      <c r="D8" s="6"/>
    </row>
    <row r="9" spans="2:4" ht="19.5" customHeight="1" x14ac:dyDescent="0.25">
      <c r="B9" s="10" t="s">
        <v>25</v>
      </c>
      <c r="C9" s="11">
        <v>3</v>
      </c>
      <c r="D9" s="6"/>
    </row>
    <row r="10" spans="2:4" ht="19.5" customHeight="1" x14ac:dyDescent="0.25">
      <c r="B10" s="10" t="s">
        <v>26</v>
      </c>
      <c r="C10" s="11">
        <v>27</v>
      </c>
      <c r="D10" s="6"/>
    </row>
    <row r="11" spans="2:4" ht="19.5" customHeight="1" x14ac:dyDescent="0.25">
      <c r="B11" s="10" t="s">
        <v>27</v>
      </c>
      <c r="C11" s="11">
        <v>12</v>
      </c>
      <c r="D11" s="6"/>
    </row>
    <row r="12" spans="2:4" ht="19.5" customHeight="1" x14ac:dyDescent="0.25">
      <c r="B12" s="10" t="s">
        <v>28</v>
      </c>
      <c r="C12" s="11">
        <v>6</v>
      </c>
      <c r="D12" s="6"/>
    </row>
    <row r="13" spans="2:4" ht="19.5" customHeight="1" x14ac:dyDescent="0.25">
      <c r="B13" s="10" t="s">
        <v>29</v>
      </c>
      <c r="C13" s="11">
        <v>9</v>
      </c>
      <c r="D13" s="6"/>
    </row>
    <row r="14" spans="2:4" ht="19.5" customHeight="1" x14ac:dyDescent="0.25">
      <c r="B14" s="10" t="s">
        <v>30</v>
      </c>
      <c r="C14" s="11">
        <v>6</v>
      </c>
      <c r="D14" s="6"/>
    </row>
    <row r="15" spans="2:4" ht="19.5" customHeight="1" x14ac:dyDescent="0.25">
      <c r="B15" s="12" t="s">
        <v>7</v>
      </c>
      <c r="C15" s="13">
        <f>SUM(C5:C14)</f>
        <v>119</v>
      </c>
      <c r="D15" s="6"/>
    </row>
  </sheetData>
  <pageMargins left="0.7" right="0.7" top="0.75" bottom="0.75" header="0.3" footer="0.3"/>
  <pageSetup paperSize="9"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F18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144" sqref="A4:XFD144"/>
    </sheetView>
  </sheetViews>
  <sheetFormatPr baseColWidth="10" defaultRowHeight="15" x14ac:dyDescent="0.25"/>
  <cols>
    <col min="1" max="1" width="6.42578125" style="24" customWidth="1"/>
    <col min="2" max="2" width="97.7109375" style="9" customWidth="1"/>
    <col min="3" max="3" width="12.42578125" bestFit="1" customWidth="1"/>
    <col min="4" max="30" width="16" style="16" customWidth="1"/>
    <col min="31" max="16384" width="11.42578125" style="7"/>
  </cols>
  <sheetData>
    <row r="1" spans="1:32" ht="12.75" x14ac:dyDescent="0.25">
      <c r="C1" s="16"/>
    </row>
    <row r="2" spans="1:32" ht="30.75" customHeight="1" x14ac:dyDescent="0.25">
      <c r="B2" s="63" t="s">
        <v>88</v>
      </c>
      <c r="C2" s="63"/>
      <c r="D2" s="63"/>
      <c r="E2" s="63"/>
      <c r="F2" s="63"/>
      <c r="G2" s="63"/>
      <c r="H2" s="63"/>
      <c r="I2" s="63"/>
      <c r="J2" s="6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2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3"/>
    </row>
    <row r="4" spans="1:32" s="18" customFormat="1" ht="63.75" customHeight="1" thickTop="1" x14ac:dyDescent="0.25">
      <c r="A4" s="30"/>
      <c r="B4" s="9"/>
      <c r="C4" s="8"/>
      <c r="D4" s="64" t="s">
        <v>0</v>
      </c>
      <c r="E4" s="65"/>
      <c r="F4" s="71"/>
      <c r="G4" s="64" t="s">
        <v>87</v>
      </c>
      <c r="H4" s="65"/>
      <c r="I4" s="65"/>
      <c r="J4" s="65"/>
      <c r="K4" s="65"/>
      <c r="L4" s="65"/>
      <c r="M4" s="65"/>
      <c r="N4" s="65"/>
      <c r="O4" s="65"/>
      <c r="P4" s="71"/>
      <c r="Q4" s="64" t="s">
        <v>1</v>
      </c>
      <c r="R4" s="65"/>
      <c r="S4" s="71"/>
      <c r="T4" s="64" t="s">
        <v>2</v>
      </c>
      <c r="U4" s="65"/>
      <c r="V4" s="65"/>
      <c r="W4" s="71"/>
      <c r="X4" s="64" t="s">
        <v>3</v>
      </c>
      <c r="Y4" s="65"/>
      <c r="Z4" s="65"/>
      <c r="AA4" s="71"/>
      <c r="AB4" s="7"/>
      <c r="AC4" s="7"/>
      <c r="AD4" s="7"/>
      <c r="AE4" s="17"/>
    </row>
    <row r="5" spans="1:32" s="9" customFormat="1" ht="36" x14ac:dyDescent="0.25">
      <c r="A5" s="31"/>
      <c r="B5" s="37" t="s">
        <v>20</v>
      </c>
      <c r="C5" s="27" t="s">
        <v>85</v>
      </c>
      <c r="D5" s="42" t="s">
        <v>4</v>
      </c>
      <c r="E5" s="42" t="s">
        <v>5</v>
      </c>
      <c r="F5" s="42" t="s">
        <v>6</v>
      </c>
      <c r="G5" s="42" t="s">
        <v>8</v>
      </c>
      <c r="H5" s="42" t="s">
        <v>9</v>
      </c>
      <c r="I5" s="42" t="s">
        <v>10</v>
      </c>
      <c r="J5" s="42" t="s">
        <v>11</v>
      </c>
      <c r="K5" s="42" t="s">
        <v>12</v>
      </c>
      <c r="L5" s="42" t="s">
        <v>13</v>
      </c>
      <c r="M5" s="42" t="s">
        <v>14</v>
      </c>
      <c r="N5" s="42" t="s">
        <v>15</v>
      </c>
      <c r="O5" s="42" t="s">
        <v>16</v>
      </c>
      <c r="P5" s="42" t="s">
        <v>6</v>
      </c>
      <c r="Q5" s="42" t="s">
        <v>4</v>
      </c>
      <c r="R5" s="42" t="s">
        <v>5</v>
      </c>
      <c r="S5" s="42" t="s">
        <v>6</v>
      </c>
      <c r="T5" s="42" t="s">
        <v>4</v>
      </c>
      <c r="U5" s="42" t="s">
        <v>5</v>
      </c>
      <c r="V5" s="42" t="s">
        <v>17</v>
      </c>
      <c r="W5" s="42" t="s">
        <v>6</v>
      </c>
      <c r="X5" s="42" t="s">
        <v>4</v>
      </c>
      <c r="Y5" s="42" t="s">
        <v>5</v>
      </c>
      <c r="Z5" s="42" t="s">
        <v>18</v>
      </c>
      <c r="AA5" s="42" t="s">
        <v>6</v>
      </c>
      <c r="AB5" s="7"/>
      <c r="AC5" s="7"/>
      <c r="AD5" s="7"/>
      <c r="AE5" s="5"/>
    </row>
    <row r="6" spans="1:32" ht="35.25" customHeight="1" x14ac:dyDescent="0.25">
      <c r="B6" s="38" t="s">
        <v>21</v>
      </c>
      <c r="C6" s="28">
        <v>15</v>
      </c>
      <c r="D6" s="25">
        <v>1</v>
      </c>
      <c r="E6" s="25">
        <v>0</v>
      </c>
      <c r="F6" s="25">
        <v>0</v>
      </c>
      <c r="G6" s="25">
        <v>0.46666666666666662</v>
      </c>
      <c r="H6" s="25">
        <v>0</v>
      </c>
      <c r="I6" s="25">
        <v>0.26666666666666666</v>
      </c>
      <c r="J6" s="25">
        <v>0.2</v>
      </c>
      <c r="K6" s="25">
        <v>0</v>
      </c>
      <c r="L6" s="25">
        <v>0</v>
      </c>
      <c r="M6" s="25">
        <v>6.6666666666666666E-2</v>
      </c>
      <c r="N6" s="25">
        <v>0</v>
      </c>
      <c r="O6" s="25">
        <v>0</v>
      </c>
      <c r="P6" s="25">
        <v>0</v>
      </c>
      <c r="Q6" s="25">
        <v>0.33333333333333326</v>
      </c>
      <c r="R6" s="25">
        <v>0.66666666666666652</v>
      </c>
      <c r="S6" s="25">
        <v>0</v>
      </c>
      <c r="T6" s="25">
        <v>0.4</v>
      </c>
      <c r="U6" s="25">
        <v>0.2</v>
      </c>
      <c r="V6" s="25">
        <v>0.4</v>
      </c>
      <c r="W6" s="25">
        <v>0</v>
      </c>
      <c r="X6" s="25">
        <v>0.8</v>
      </c>
      <c r="Y6" s="25">
        <v>0.13333333333333333</v>
      </c>
      <c r="Z6" s="25">
        <v>6.6666666666666666E-2</v>
      </c>
      <c r="AA6" s="25">
        <v>0</v>
      </c>
      <c r="AE6" s="16"/>
      <c r="AF6" s="16"/>
    </row>
    <row r="7" spans="1:32" ht="35.25" customHeight="1" x14ac:dyDescent="0.25">
      <c r="B7" s="38" t="s">
        <v>22</v>
      </c>
      <c r="C7" s="28">
        <v>12</v>
      </c>
      <c r="D7" s="25">
        <v>0.83333333333333348</v>
      </c>
      <c r="E7" s="25">
        <v>0.16666666666666663</v>
      </c>
      <c r="F7" s="25">
        <v>0</v>
      </c>
      <c r="G7" s="25">
        <v>0.41666666666666674</v>
      </c>
      <c r="H7" s="25">
        <v>0</v>
      </c>
      <c r="I7" s="25">
        <v>0.25</v>
      </c>
      <c r="J7" s="25">
        <v>0.25</v>
      </c>
      <c r="K7" s="25">
        <v>8.3333333333333315E-2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0.41666666666666674</v>
      </c>
      <c r="R7" s="25">
        <v>0.58333333333333337</v>
      </c>
      <c r="S7" s="25">
        <v>0</v>
      </c>
      <c r="T7" s="25">
        <v>0.16666666666666663</v>
      </c>
      <c r="U7" s="25">
        <v>0.33333333333333326</v>
      </c>
      <c r="V7" s="25">
        <v>0.5</v>
      </c>
      <c r="W7" s="25">
        <v>0</v>
      </c>
      <c r="X7" s="25">
        <v>0.75</v>
      </c>
      <c r="Y7" s="25">
        <v>8.3333333333333315E-2</v>
      </c>
      <c r="Z7" s="25">
        <v>8.3333333333333315E-2</v>
      </c>
      <c r="AA7" s="25">
        <v>8.3333333333333315E-2</v>
      </c>
      <c r="AE7" s="16"/>
      <c r="AF7" s="16"/>
    </row>
    <row r="8" spans="1:32" ht="35.25" customHeight="1" x14ac:dyDescent="0.25">
      <c r="B8" s="38" t="s">
        <v>23</v>
      </c>
      <c r="C8" s="28">
        <v>18</v>
      </c>
      <c r="D8" s="25">
        <v>1</v>
      </c>
      <c r="E8" s="25">
        <v>0</v>
      </c>
      <c r="F8" s="25">
        <v>0</v>
      </c>
      <c r="G8" s="25">
        <v>0.44444444444444442</v>
      </c>
      <c r="H8" s="25">
        <v>0</v>
      </c>
      <c r="I8" s="25">
        <v>0.44444444444444442</v>
      </c>
      <c r="J8" s="25">
        <v>0.1111111111111111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0.66666666666666652</v>
      </c>
      <c r="R8" s="25">
        <v>0.33333333333333326</v>
      </c>
      <c r="S8" s="25">
        <v>0</v>
      </c>
      <c r="T8" s="25">
        <v>0.33333333333333326</v>
      </c>
      <c r="U8" s="25">
        <v>0.27777777777777779</v>
      </c>
      <c r="V8" s="25">
        <v>0.38888888888888895</v>
      </c>
      <c r="W8" s="25">
        <v>0</v>
      </c>
      <c r="X8" s="25">
        <v>0.7777777777777779</v>
      </c>
      <c r="Y8" s="25">
        <v>0</v>
      </c>
      <c r="Z8" s="25">
        <v>0.16666666666666663</v>
      </c>
      <c r="AA8" s="25">
        <v>5.5555555555555552E-2</v>
      </c>
      <c r="AE8" s="16"/>
      <c r="AF8" s="16"/>
    </row>
    <row r="9" spans="1:32" ht="35.25" customHeight="1" x14ac:dyDescent="0.25">
      <c r="B9" s="38" t="s">
        <v>24</v>
      </c>
      <c r="C9" s="28">
        <v>11</v>
      </c>
      <c r="D9" s="25">
        <v>1</v>
      </c>
      <c r="E9" s="25">
        <v>0</v>
      </c>
      <c r="F9" s="25">
        <v>0</v>
      </c>
      <c r="G9" s="25">
        <v>0.27272727272727271</v>
      </c>
      <c r="H9" s="25">
        <v>0</v>
      </c>
      <c r="I9" s="25">
        <v>0.18181818181818182</v>
      </c>
      <c r="J9" s="25">
        <v>0.18181818181818182</v>
      </c>
      <c r="K9" s="25">
        <v>0.18181818181818182</v>
      </c>
      <c r="L9" s="25">
        <v>0.18181818181818182</v>
      </c>
      <c r="M9" s="25">
        <v>0</v>
      </c>
      <c r="N9" s="25">
        <v>0</v>
      </c>
      <c r="O9" s="25">
        <v>0</v>
      </c>
      <c r="P9" s="25">
        <v>0</v>
      </c>
      <c r="Q9" s="25">
        <v>0.27272727272727271</v>
      </c>
      <c r="R9" s="25">
        <v>0.63636363636363635</v>
      </c>
      <c r="S9" s="25">
        <v>9.0909090909090912E-2</v>
      </c>
      <c r="T9" s="25">
        <v>9.0909090909090912E-2</v>
      </c>
      <c r="U9" s="25">
        <v>0.27272727272727271</v>
      </c>
      <c r="V9" s="25">
        <v>0.63636363636363635</v>
      </c>
      <c r="W9" s="25">
        <v>0</v>
      </c>
      <c r="X9" s="25">
        <v>0.72727272727272729</v>
      </c>
      <c r="Y9" s="25">
        <v>0</v>
      </c>
      <c r="Z9" s="25">
        <v>0.18181818181818182</v>
      </c>
      <c r="AA9" s="25">
        <v>9.0909090909090912E-2</v>
      </c>
      <c r="AE9" s="16"/>
      <c r="AF9" s="16"/>
    </row>
    <row r="10" spans="1:32" ht="35.25" customHeight="1" x14ac:dyDescent="0.25">
      <c r="B10" s="38" t="s">
        <v>25</v>
      </c>
      <c r="C10" s="28">
        <v>3</v>
      </c>
      <c r="D10" s="25">
        <v>1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0.33333333333333326</v>
      </c>
      <c r="R10" s="25">
        <v>0.66666666666666652</v>
      </c>
      <c r="S10" s="25">
        <v>0</v>
      </c>
      <c r="T10" s="25">
        <v>0</v>
      </c>
      <c r="U10" s="25">
        <v>0</v>
      </c>
      <c r="V10" s="25">
        <v>1</v>
      </c>
      <c r="W10" s="25">
        <v>0</v>
      </c>
      <c r="X10" s="25">
        <v>0.66666666666666652</v>
      </c>
      <c r="Y10" s="25">
        <v>0</v>
      </c>
      <c r="Z10" s="25">
        <v>0.33333333333333326</v>
      </c>
      <c r="AA10" s="25">
        <v>0</v>
      </c>
      <c r="AE10" s="16"/>
      <c r="AF10" s="16"/>
    </row>
    <row r="11" spans="1:32" ht="35.25" customHeight="1" x14ac:dyDescent="0.25">
      <c r="B11" s="38" t="s">
        <v>26</v>
      </c>
      <c r="C11" s="28">
        <v>27</v>
      </c>
      <c r="D11" s="25">
        <v>0.96296296296296291</v>
      </c>
      <c r="E11" s="25">
        <v>3.7037037037037035E-2</v>
      </c>
      <c r="F11" s="25">
        <v>0</v>
      </c>
      <c r="G11" s="25">
        <v>0.44444444444444442</v>
      </c>
      <c r="H11" s="25">
        <v>0</v>
      </c>
      <c r="I11" s="25">
        <v>0.25925925925925924</v>
      </c>
      <c r="J11" s="25">
        <v>0.1851851851851852</v>
      </c>
      <c r="K11" s="25">
        <v>3.7037037037037035E-2</v>
      </c>
      <c r="L11" s="25">
        <v>0</v>
      </c>
      <c r="M11" s="25">
        <v>7.407407407407407E-2</v>
      </c>
      <c r="N11" s="25">
        <v>0</v>
      </c>
      <c r="O11" s="25">
        <v>0</v>
      </c>
      <c r="P11" s="25">
        <v>0</v>
      </c>
      <c r="Q11" s="25">
        <v>0.40740740740740738</v>
      </c>
      <c r="R11" s="25">
        <v>0.59259259259259256</v>
      </c>
      <c r="S11" s="25">
        <v>0</v>
      </c>
      <c r="T11" s="25">
        <v>0.29629629629629628</v>
      </c>
      <c r="U11" s="25">
        <v>0.14814814814814814</v>
      </c>
      <c r="V11" s="25">
        <v>0.55555555555555558</v>
      </c>
      <c r="W11" s="25">
        <v>0</v>
      </c>
      <c r="X11" s="25">
        <v>0.81481481481481477</v>
      </c>
      <c r="Y11" s="25">
        <v>7.407407407407407E-2</v>
      </c>
      <c r="Z11" s="25">
        <v>7.407407407407407E-2</v>
      </c>
      <c r="AA11" s="25">
        <v>3.7037037037037035E-2</v>
      </c>
      <c r="AE11" s="16"/>
      <c r="AF11" s="16"/>
    </row>
    <row r="12" spans="1:32" ht="35.25" customHeight="1" x14ac:dyDescent="0.25">
      <c r="B12" s="38" t="s">
        <v>27</v>
      </c>
      <c r="C12" s="28">
        <v>12</v>
      </c>
      <c r="D12" s="25">
        <v>1</v>
      </c>
      <c r="E12" s="25">
        <v>0</v>
      </c>
      <c r="F12" s="25">
        <v>0</v>
      </c>
      <c r="G12" s="25">
        <v>0.33333333333333326</v>
      </c>
      <c r="H12" s="25">
        <v>0</v>
      </c>
      <c r="I12" s="25">
        <v>0.33333333333333326</v>
      </c>
      <c r="J12" s="25">
        <v>0.16666666666666663</v>
      </c>
      <c r="K12" s="25">
        <v>8.3333333333333315E-2</v>
      </c>
      <c r="L12" s="25">
        <v>0</v>
      </c>
      <c r="M12" s="25">
        <v>8.3333333333333315E-2</v>
      </c>
      <c r="N12" s="25">
        <v>0</v>
      </c>
      <c r="O12" s="25">
        <v>0</v>
      </c>
      <c r="P12" s="25">
        <v>0</v>
      </c>
      <c r="Q12" s="25">
        <v>0.41666666666666674</v>
      </c>
      <c r="R12" s="25">
        <v>0.58333333333333337</v>
      </c>
      <c r="S12" s="25">
        <v>0</v>
      </c>
      <c r="T12" s="25">
        <v>0.16666666666666663</v>
      </c>
      <c r="U12" s="25">
        <v>0.25</v>
      </c>
      <c r="V12" s="25">
        <v>0.58333333333333337</v>
      </c>
      <c r="W12" s="25">
        <v>0</v>
      </c>
      <c r="X12" s="25">
        <v>0.58333333333333337</v>
      </c>
      <c r="Y12" s="25">
        <v>8.3333333333333315E-2</v>
      </c>
      <c r="Z12" s="25">
        <v>0.33333333333333326</v>
      </c>
      <c r="AA12" s="25">
        <v>0</v>
      </c>
      <c r="AE12" s="16"/>
      <c r="AF12" s="16"/>
    </row>
    <row r="13" spans="1:32" ht="35.25" customHeight="1" x14ac:dyDescent="0.25">
      <c r="B13" s="38" t="s">
        <v>28</v>
      </c>
      <c r="C13" s="28">
        <v>6</v>
      </c>
      <c r="D13" s="25">
        <v>1</v>
      </c>
      <c r="E13" s="25">
        <v>0</v>
      </c>
      <c r="F13" s="25">
        <v>0</v>
      </c>
      <c r="G13" s="25">
        <v>0.5</v>
      </c>
      <c r="H13" s="25">
        <v>0</v>
      </c>
      <c r="I13" s="25">
        <v>0.33333333333333326</v>
      </c>
      <c r="J13" s="25">
        <v>0.16666666666666663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0.16666666666666663</v>
      </c>
      <c r="R13" s="25">
        <v>0.83333333333333348</v>
      </c>
      <c r="S13" s="25">
        <v>0</v>
      </c>
      <c r="T13" s="25">
        <v>0.33333333333333326</v>
      </c>
      <c r="U13" s="25">
        <v>0</v>
      </c>
      <c r="V13" s="25">
        <v>0.5</v>
      </c>
      <c r="W13" s="25">
        <v>0.16666666666666663</v>
      </c>
      <c r="X13" s="25">
        <v>0.5</v>
      </c>
      <c r="Y13" s="25">
        <v>0</v>
      </c>
      <c r="Z13" s="25">
        <v>0.33333333333333326</v>
      </c>
      <c r="AA13" s="25">
        <v>0.16666666666666663</v>
      </c>
      <c r="AE13" s="16"/>
      <c r="AF13" s="16"/>
    </row>
    <row r="14" spans="1:32" ht="35.25" customHeight="1" x14ac:dyDescent="0.25">
      <c r="B14" s="38" t="s">
        <v>29</v>
      </c>
      <c r="C14" s="28">
        <v>9</v>
      </c>
      <c r="D14" s="25">
        <v>1</v>
      </c>
      <c r="E14" s="25">
        <v>0</v>
      </c>
      <c r="F14" s="25">
        <v>0</v>
      </c>
      <c r="G14" s="25">
        <v>0.66666666666666652</v>
      </c>
      <c r="H14" s="25">
        <v>0</v>
      </c>
      <c r="I14" s="25">
        <v>0.33333333333333326</v>
      </c>
      <c r="J14" s="25">
        <v>0.1111111111111111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0.33333333333333326</v>
      </c>
      <c r="R14" s="25">
        <v>0.66666666666666652</v>
      </c>
      <c r="S14" s="25">
        <v>0</v>
      </c>
      <c r="T14" s="25">
        <v>0.22222222222222221</v>
      </c>
      <c r="U14" s="25">
        <v>0.66666666666666652</v>
      </c>
      <c r="V14" s="25">
        <v>0.1111111111111111</v>
      </c>
      <c r="W14" s="25">
        <v>0</v>
      </c>
      <c r="X14" s="25">
        <v>0.66666666666666652</v>
      </c>
      <c r="Y14" s="25">
        <v>0</v>
      </c>
      <c r="Z14" s="25">
        <v>0.22222222222222221</v>
      </c>
      <c r="AA14" s="25">
        <v>0.1111111111111111</v>
      </c>
      <c r="AE14" s="16"/>
      <c r="AF14" s="16"/>
    </row>
    <row r="15" spans="1:32" ht="35.25" customHeight="1" x14ac:dyDescent="0.25">
      <c r="B15" s="38" t="s">
        <v>30</v>
      </c>
      <c r="C15" s="28">
        <v>6</v>
      </c>
      <c r="D15" s="25">
        <v>1</v>
      </c>
      <c r="E15" s="25">
        <v>0</v>
      </c>
      <c r="F15" s="25">
        <v>0</v>
      </c>
      <c r="G15" s="25">
        <v>0.5</v>
      </c>
      <c r="H15" s="25">
        <v>0</v>
      </c>
      <c r="I15" s="25">
        <v>0.5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1</v>
      </c>
      <c r="R15" s="25">
        <v>0</v>
      </c>
      <c r="S15" s="25">
        <v>0</v>
      </c>
      <c r="T15" s="25">
        <v>0.33333333333333326</v>
      </c>
      <c r="U15" s="25">
        <v>0.33333333333333326</v>
      </c>
      <c r="V15" s="25">
        <v>0.33333333333333326</v>
      </c>
      <c r="W15" s="25">
        <v>0</v>
      </c>
      <c r="X15" s="25">
        <v>0.66666666666666652</v>
      </c>
      <c r="Y15" s="25">
        <v>0.16666666666666663</v>
      </c>
      <c r="Z15" s="25">
        <v>0.16666666666666663</v>
      </c>
      <c r="AA15" s="25">
        <v>0</v>
      </c>
      <c r="AE15" s="16"/>
      <c r="AF15" s="16"/>
    </row>
    <row r="16" spans="1:32" s="18" customFormat="1" ht="35.25" customHeight="1" x14ac:dyDescent="0.25">
      <c r="A16" s="30"/>
      <c r="B16" s="40" t="s">
        <v>7</v>
      </c>
      <c r="C16" s="34">
        <v>119</v>
      </c>
      <c r="D16" s="35">
        <v>0.97478991596638653</v>
      </c>
      <c r="E16" s="35">
        <v>2.5210084033613446E-2</v>
      </c>
      <c r="F16" s="35">
        <v>0</v>
      </c>
      <c r="G16" s="35">
        <v>0.45378151260504201</v>
      </c>
      <c r="H16" s="35">
        <v>0</v>
      </c>
      <c r="I16" s="35">
        <v>0.30252100840336132</v>
      </c>
      <c r="J16" s="35">
        <v>0.15966386554621848</v>
      </c>
      <c r="K16" s="35">
        <v>4.2016806722689079E-2</v>
      </c>
      <c r="L16" s="35">
        <v>1.680672268907563E-2</v>
      </c>
      <c r="M16" s="35">
        <v>3.3613445378151259E-2</v>
      </c>
      <c r="N16" s="35">
        <v>0</v>
      </c>
      <c r="O16" s="35">
        <v>0</v>
      </c>
      <c r="P16" s="35">
        <v>0</v>
      </c>
      <c r="Q16" s="35">
        <v>0.43697478991596639</v>
      </c>
      <c r="R16" s="35">
        <v>0.55462184873949583</v>
      </c>
      <c r="S16" s="35">
        <v>8.4033613445378148E-3</v>
      </c>
      <c r="T16" s="35">
        <v>0.26050420168067229</v>
      </c>
      <c r="U16" s="35">
        <v>0.25210084033613445</v>
      </c>
      <c r="V16" s="35">
        <v>0.47899159663865548</v>
      </c>
      <c r="W16" s="35">
        <v>8.4033613445378148E-3</v>
      </c>
      <c r="X16" s="35">
        <v>0.73109243697478987</v>
      </c>
      <c r="Y16" s="35">
        <v>5.8823529411764698E-2</v>
      </c>
      <c r="Z16" s="35">
        <v>0.15966386554621848</v>
      </c>
      <c r="AA16" s="35">
        <v>5.0420168067226892E-2</v>
      </c>
      <c r="AB16" s="16"/>
      <c r="AC16" s="16"/>
      <c r="AD16" s="16"/>
      <c r="AE16" s="16"/>
      <c r="AF16" s="16"/>
    </row>
    <row r="17" spans="31:32" x14ac:dyDescent="0.25">
      <c r="AE17" s="16"/>
      <c r="AF17" s="16"/>
    </row>
    <row r="18" spans="31:32" x14ac:dyDescent="0.25">
      <c r="AE18" s="16"/>
      <c r="AF18" s="16"/>
    </row>
  </sheetData>
  <mergeCells count="6">
    <mergeCell ref="X4:AA4"/>
    <mergeCell ref="D4:F4"/>
    <mergeCell ref="G4:P4"/>
    <mergeCell ref="Q4:S4"/>
    <mergeCell ref="T4:W4"/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V17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C19" sqref="C19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  <col min="38" max="38" width="12.28515625" bestFit="1" customWidth="1"/>
  </cols>
  <sheetData>
    <row r="1" spans="1:48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48" s="7" customFormat="1" ht="30.75" customHeight="1" x14ac:dyDescent="0.25">
      <c r="A2" s="24"/>
      <c r="B2" s="63" t="s">
        <v>95</v>
      </c>
      <c r="C2" s="63"/>
      <c r="D2" s="63"/>
      <c r="E2" s="63"/>
      <c r="F2" s="63"/>
      <c r="G2" s="63"/>
      <c r="H2" s="63"/>
      <c r="I2" s="63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48" s="7" customFormat="1" ht="12.75" x14ac:dyDescent="0.25">
      <c r="A3" s="24"/>
      <c r="B3" s="9"/>
      <c r="C3" s="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48" s="7" customFormat="1" ht="13.5" thickBot="1" x14ac:dyDescent="0.3">
      <c r="A4" s="24"/>
      <c r="B4" s="9"/>
      <c r="C4" s="8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48" ht="47.25" customHeight="1" thickTop="1" x14ac:dyDescent="0.25">
      <c r="B5" s="26"/>
      <c r="C5" s="8"/>
      <c r="D5" s="67" t="s">
        <v>89</v>
      </c>
      <c r="E5" s="68"/>
      <c r="F5" s="68"/>
      <c r="G5" s="68"/>
      <c r="H5" s="67" t="s">
        <v>90</v>
      </c>
      <c r="I5" s="68"/>
      <c r="J5" s="67" t="s">
        <v>91</v>
      </c>
      <c r="K5" s="68"/>
      <c r="L5" s="64" t="s">
        <v>31</v>
      </c>
      <c r="M5" s="65"/>
      <c r="N5" s="65"/>
      <c r="O5" s="64" t="s">
        <v>92</v>
      </c>
      <c r="P5" s="65"/>
      <c r="Q5" s="65"/>
      <c r="R5" s="65"/>
      <c r="S5" s="65"/>
      <c r="T5" s="65"/>
      <c r="U5" s="65"/>
      <c r="V5" s="65"/>
      <c r="W5" s="65"/>
      <c r="X5" s="66"/>
      <c r="Y5" s="64" t="s">
        <v>32</v>
      </c>
      <c r="Z5" s="65"/>
      <c r="AA5" s="65"/>
      <c r="AB5" s="65"/>
      <c r="AC5" s="64" t="s">
        <v>93</v>
      </c>
      <c r="AD5" s="65"/>
      <c r="AE5" s="65"/>
      <c r="AF5" s="65"/>
      <c r="AG5" s="65"/>
      <c r="AH5" s="65"/>
      <c r="AI5" s="65"/>
      <c r="AJ5" s="65"/>
      <c r="AK5" s="66"/>
      <c r="AL5" s="64" t="s">
        <v>94</v>
      </c>
      <c r="AM5" s="65"/>
      <c r="AN5" s="65"/>
      <c r="AO5" s="65"/>
      <c r="AP5" s="65"/>
      <c r="AQ5" s="65"/>
      <c r="AR5" s="65"/>
      <c r="AS5" s="65"/>
      <c r="AT5" s="65"/>
      <c r="AU5" s="66"/>
      <c r="AV5" s="2"/>
    </row>
    <row r="6" spans="1:48" ht="36" customHeight="1" x14ac:dyDescent="0.25">
      <c r="B6" s="37" t="s">
        <v>20</v>
      </c>
      <c r="C6" s="27" t="s">
        <v>85</v>
      </c>
      <c r="D6" s="42" t="s">
        <v>33</v>
      </c>
      <c r="E6" s="42" t="s">
        <v>34</v>
      </c>
      <c r="F6" s="42" t="s">
        <v>35</v>
      </c>
      <c r="G6" s="42" t="s">
        <v>36</v>
      </c>
      <c r="H6" s="42" t="s">
        <v>4</v>
      </c>
      <c r="I6" s="42" t="s">
        <v>5</v>
      </c>
      <c r="J6" s="42" t="s">
        <v>4</v>
      </c>
      <c r="K6" s="42" t="s">
        <v>5</v>
      </c>
      <c r="L6" s="42" t="s">
        <v>4</v>
      </c>
      <c r="M6" s="42" t="s">
        <v>5</v>
      </c>
      <c r="N6" s="42" t="s">
        <v>6</v>
      </c>
      <c r="O6" s="42" t="s">
        <v>38</v>
      </c>
      <c r="P6" s="42" t="s">
        <v>39</v>
      </c>
      <c r="Q6" s="42" t="s">
        <v>40</v>
      </c>
      <c r="R6" s="42" t="s">
        <v>41</v>
      </c>
      <c r="S6" s="42" t="s">
        <v>42</v>
      </c>
      <c r="T6" s="42" t="s">
        <v>43</v>
      </c>
      <c r="U6" s="42" t="s">
        <v>44</v>
      </c>
      <c r="V6" s="42" t="s">
        <v>12</v>
      </c>
      <c r="W6" s="42" t="s">
        <v>98</v>
      </c>
      <c r="X6" s="27" t="s">
        <v>19</v>
      </c>
      <c r="Y6" s="42" t="s">
        <v>45</v>
      </c>
      <c r="Z6" s="42" t="s">
        <v>46</v>
      </c>
      <c r="AA6" s="42" t="s">
        <v>47</v>
      </c>
      <c r="AB6" s="42" t="s">
        <v>6</v>
      </c>
      <c r="AC6" s="42" t="s">
        <v>48</v>
      </c>
      <c r="AD6" s="42" t="s">
        <v>49</v>
      </c>
      <c r="AE6" s="42" t="s">
        <v>50</v>
      </c>
      <c r="AF6" s="42" t="s">
        <v>51</v>
      </c>
      <c r="AG6" s="42" t="s">
        <v>52</v>
      </c>
      <c r="AH6" s="42" t="s">
        <v>53</v>
      </c>
      <c r="AI6" s="42" t="s">
        <v>54</v>
      </c>
      <c r="AJ6" s="42" t="s">
        <v>55</v>
      </c>
      <c r="AK6" s="27" t="s">
        <v>19</v>
      </c>
      <c r="AL6" s="42" t="s">
        <v>113</v>
      </c>
      <c r="AM6" s="42" t="s">
        <v>57</v>
      </c>
      <c r="AN6" s="42" t="s">
        <v>58</v>
      </c>
      <c r="AO6" s="42" t="s">
        <v>112</v>
      </c>
      <c r="AP6" s="42" t="s">
        <v>60</v>
      </c>
      <c r="AQ6" s="42" t="s">
        <v>61</v>
      </c>
      <c r="AR6" s="42" t="s">
        <v>111</v>
      </c>
      <c r="AS6" s="61" t="s">
        <v>12</v>
      </c>
      <c r="AT6" s="42" t="s">
        <v>37</v>
      </c>
      <c r="AU6" s="27" t="s">
        <v>19</v>
      </c>
      <c r="AV6" s="2"/>
    </row>
    <row r="7" spans="1:48" ht="34.5" customHeight="1" x14ac:dyDescent="0.25">
      <c r="B7" s="38" t="s">
        <v>21</v>
      </c>
      <c r="C7" s="28">
        <v>15</v>
      </c>
      <c r="D7" s="21">
        <v>0.66666666666666652</v>
      </c>
      <c r="E7" s="21">
        <v>0.2</v>
      </c>
      <c r="F7" s="21">
        <v>0.13333333333333333</v>
      </c>
      <c r="G7" s="21">
        <v>0</v>
      </c>
      <c r="H7" s="21">
        <v>0</v>
      </c>
      <c r="I7" s="21">
        <v>1</v>
      </c>
      <c r="J7" s="21">
        <v>6.6666666666666666E-2</v>
      </c>
      <c r="K7" s="21">
        <v>0.93333333333333324</v>
      </c>
      <c r="L7" s="21">
        <v>0.2</v>
      </c>
      <c r="M7" s="21">
        <v>0.8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9">
        <v>1</v>
      </c>
      <c r="Y7" s="21">
        <v>0.4</v>
      </c>
      <c r="Z7" s="21">
        <v>0.26666666666666666</v>
      </c>
      <c r="AA7" s="21">
        <v>0.33333333333333326</v>
      </c>
      <c r="AB7" s="21">
        <v>0</v>
      </c>
      <c r="AC7" s="21">
        <v>0</v>
      </c>
      <c r="AD7" s="21">
        <v>0.75</v>
      </c>
      <c r="AE7" s="21">
        <v>0</v>
      </c>
      <c r="AF7" s="21">
        <v>0</v>
      </c>
      <c r="AG7" s="21">
        <v>0</v>
      </c>
      <c r="AH7" s="21">
        <v>0.25</v>
      </c>
      <c r="AI7" s="21">
        <v>0</v>
      </c>
      <c r="AJ7" s="21">
        <v>0</v>
      </c>
      <c r="AK7" s="29">
        <v>4</v>
      </c>
      <c r="AL7" s="21">
        <v>0.25</v>
      </c>
      <c r="AM7" s="21">
        <v>0.25</v>
      </c>
      <c r="AN7" s="21">
        <v>0</v>
      </c>
      <c r="AO7" s="21">
        <v>0.25</v>
      </c>
      <c r="AP7" s="21">
        <v>0</v>
      </c>
      <c r="AQ7" s="21">
        <v>0</v>
      </c>
      <c r="AR7" s="21">
        <v>0</v>
      </c>
      <c r="AS7" s="57">
        <v>0.25</v>
      </c>
      <c r="AT7" s="21">
        <v>0</v>
      </c>
      <c r="AU7" s="29">
        <v>4</v>
      </c>
      <c r="AV7" s="2"/>
    </row>
    <row r="8" spans="1:48" ht="34.5" customHeight="1" x14ac:dyDescent="0.25">
      <c r="B8" s="38" t="s">
        <v>22</v>
      </c>
      <c r="C8" s="28">
        <v>12</v>
      </c>
      <c r="D8" s="21">
        <v>0.91666666666666652</v>
      </c>
      <c r="E8" s="21">
        <v>8.3333333333333315E-2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1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55">
        <v>0</v>
      </c>
      <c r="X8" s="29">
        <v>0</v>
      </c>
      <c r="Y8" s="21">
        <v>0.25</v>
      </c>
      <c r="Z8" s="21">
        <v>8.3333333333333315E-2</v>
      </c>
      <c r="AA8" s="21">
        <v>0.66666666666666652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1</v>
      </c>
      <c r="AI8" s="21">
        <v>0</v>
      </c>
      <c r="AJ8" s="21">
        <v>0</v>
      </c>
      <c r="AK8" s="29">
        <v>1</v>
      </c>
      <c r="AL8" s="21">
        <v>0</v>
      </c>
      <c r="AM8" s="21">
        <v>0</v>
      </c>
      <c r="AN8" s="21">
        <v>0</v>
      </c>
      <c r="AO8" s="21">
        <v>1</v>
      </c>
      <c r="AP8" s="21">
        <v>0</v>
      </c>
      <c r="AQ8" s="21">
        <v>0</v>
      </c>
      <c r="AR8" s="21">
        <v>0</v>
      </c>
      <c r="AS8" s="57">
        <v>0</v>
      </c>
      <c r="AT8" s="21">
        <v>0</v>
      </c>
      <c r="AU8" s="29">
        <v>1</v>
      </c>
      <c r="AV8" s="2"/>
    </row>
    <row r="9" spans="1:48" ht="34.5" customHeight="1" x14ac:dyDescent="0.25">
      <c r="B9" s="38" t="s">
        <v>23</v>
      </c>
      <c r="C9" s="28">
        <v>18</v>
      </c>
      <c r="D9" s="21">
        <v>0.88888888888888884</v>
      </c>
      <c r="E9" s="21">
        <v>0.1111111111111111</v>
      </c>
      <c r="F9" s="21">
        <v>0</v>
      </c>
      <c r="G9" s="21">
        <v>0</v>
      </c>
      <c r="H9" s="21">
        <v>0</v>
      </c>
      <c r="I9" s="21">
        <v>1</v>
      </c>
      <c r="J9" s="21">
        <v>0</v>
      </c>
      <c r="K9" s="21">
        <v>1</v>
      </c>
      <c r="L9" s="21">
        <v>5.5555555555555552E-2</v>
      </c>
      <c r="M9" s="21">
        <v>0.94444444444444442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55">
        <v>0</v>
      </c>
      <c r="X9" s="29">
        <v>1</v>
      </c>
      <c r="Y9" s="21">
        <v>0.27777777777777779</v>
      </c>
      <c r="Z9" s="21">
        <v>0</v>
      </c>
      <c r="AA9" s="21">
        <v>0.7222222222222221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9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57">
        <v>0</v>
      </c>
      <c r="AT9" s="21">
        <v>0</v>
      </c>
      <c r="AU9" s="29">
        <v>0</v>
      </c>
      <c r="AV9" s="2"/>
    </row>
    <row r="10" spans="1:48" ht="34.5" customHeight="1" x14ac:dyDescent="0.25">
      <c r="B10" s="38" t="s">
        <v>24</v>
      </c>
      <c r="C10" s="28">
        <v>11</v>
      </c>
      <c r="D10" s="21">
        <v>0.63636363636363635</v>
      </c>
      <c r="E10" s="21">
        <v>0.27272727272727271</v>
      </c>
      <c r="F10" s="21">
        <v>9.0909090909090912E-2</v>
      </c>
      <c r="G10" s="21">
        <v>0</v>
      </c>
      <c r="H10" s="21">
        <v>0</v>
      </c>
      <c r="I10" s="21">
        <v>1</v>
      </c>
      <c r="J10" s="21">
        <v>0</v>
      </c>
      <c r="K10" s="21">
        <v>1</v>
      </c>
      <c r="L10" s="21">
        <v>9.0909090909090912E-2</v>
      </c>
      <c r="M10" s="21">
        <v>0.90909090909090906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55">
        <v>0</v>
      </c>
      <c r="X10" s="29">
        <v>0</v>
      </c>
      <c r="Y10" s="21">
        <v>0.18181818181818182</v>
      </c>
      <c r="Z10" s="21">
        <v>9.0909090909090912E-2</v>
      </c>
      <c r="AA10" s="21">
        <v>0.72727272727272729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1</v>
      </c>
      <c r="AI10" s="21">
        <v>0</v>
      </c>
      <c r="AJ10" s="21">
        <v>0</v>
      </c>
      <c r="AK10" s="29">
        <v>1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1</v>
      </c>
      <c r="AR10" s="21">
        <v>0</v>
      </c>
      <c r="AS10" s="57">
        <v>0</v>
      </c>
      <c r="AT10" s="21">
        <v>0</v>
      </c>
      <c r="AU10" s="29">
        <v>1</v>
      </c>
      <c r="AV10" s="2"/>
    </row>
    <row r="11" spans="1:48" ht="34.5" customHeight="1" x14ac:dyDescent="0.25">
      <c r="B11" s="38" t="s">
        <v>25</v>
      </c>
      <c r="C11" s="28">
        <v>3</v>
      </c>
      <c r="D11" s="21">
        <v>0.33333333333333326</v>
      </c>
      <c r="E11" s="21">
        <v>0.33333333333333326</v>
      </c>
      <c r="F11" s="21">
        <v>0.33333333333333326</v>
      </c>
      <c r="G11" s="21">
        <v>0</v>
      </c>
      <c r="H11" s="21">
        <v>0</v>
      </c>
      <c r="I11" s="21">
        <v>1</v>
      </c>
      <c r="J11" s="21">
        <v>0</v>
      </c>
      <c r="K11" s="21">
        <v>1</v>
      </c>
      <c r="L11" s="21">
        <v>0.66666666666666652</v>
      </c>
      <c r="M11" s="21">
        <v>0.33333333333333326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0</v>
      </c>
      <c r="V11" s="21">
        <v>0</v>
      </c>
      <c r="W11" s="55">
        <v>0</v>
      </c>
      <c r="X11" s="29">
        <v>1</v>
      </c>
      <c r="Y11" s="21">
        <v>1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9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57">
        <v>0</v>
      </c>
      <c r="AT11" s="21">
        <v>0</v>
      </c>
      <c r="AU11" s="29">
        <v>0</v>
      </c>
      <c r="AV11" s="2"/>
    </row>
    <row r="12" spans="1:48" ht="34.5" customHeight="1" x14ac:dyDescent="0.25">
      <c r="B12" s="38" t="s">
        <v>26</v>
      </c>
      <c r="C12" s="28">
        <v>27</v>
      </c>
      <c r="D12" s="21">
        <v>0.85185185185185186</v>
      </c>
      <c r="E12" s="21">
        <v>0.1111111111111111</v>
      </c>
      <c r="F12" s="21">
        <v>3.7037037037037035E-2</v>
      </c>
      <c r="G12" s="21">
        <v>0</v>
      </c>
      <c r="H12" s="21">
        <v>3.7037037037037035E-2</v>
      </c>
      <c r="I12" s="21">
        <v>0.96296296296296291</v>
      </c>
      <c r="J12" s="21">
        <v>0</v>
      </c>
      <c r="K12" s="21">
        <v>1</v>
      </c>
      <c r="L12" s="21">
        <v>0.14814814814814814</v>
      </c>
      <c r="M12" s="21">
        <v>0.85185185185185186</v>
      </c>
      <c r="N12" s="21">
        <v>0</v>
      </c>
      <c r="O12" s="21">
        <v>0</v>
      </c>
      <c r="P12" s="21">
        <v>0</v>
      </c>
      <c r="Q12" s="21">
        <v>0.33333333333333326</v>
      </c>
      <c r="R12" s="21">
        <v>0</v>
      </c>
      <c r="S12" s="21">
        <v>0.66666666666666652</v>
      </c>
      <c r="T12" s="21">
        <v>0</v>
      </c>
      <c r="U12" s="21">
        <v>0</v>
      </c>
      <c r="V12" s="21">
        <v>0</v>
      </c>
      <c r="W12" s="55">
        <v>0</v>
      </c>
      <c r="X12" s="29">
        <v>3</v>
      </c>
      <c r="Y12" s="21">
        <v>0.44444444444444442</v>
      </c>
      <c r="Z12" s="21">
        <v>3.7037037037037035E-2</v>
      </c>
      <c r="AA12" s="21">
        <v>0.51851851851851849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1</v>
      </c>
      <c r="AI12" s="21">
        <v>0</v>
      </c>
      <c r="AJ12" s="21">
        <v>0</v>
      </c>
      <c r="AK12" s="29">
        <v>1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1</v>
      </c>
      <c r="AR12" s="21">
        <v>0</v>
      </c>
      <c r="AS12" s="57">
        <v>0</v>
      </c>
      <c r="AT12" s="21">
        <v>0</v>
      </c>
      <c r="AU12" s="29">
        <v>1</v>
      </c>
      <c r="AV12" s="2"/>
    </row>
    <row r="13" spans="1:48" ht="34.5" customHeight="1" x14ac:dyDescent="0.25">
      <c r="B13" s="38" t="s">
        <v>27</v>
      </c>
      <c r="C13" s="28">
        <v>12</v>
      </c>
      <c r="D13" s="21">
        <v>0.83333333333333348</v>
      </c>
      <c r="E13" s="21">
        <v>8.3333333333333315E-2</v>
      </c>
      <c r="F13" s="21">
        <v>8.3333333333333315E-2</v>
      </c>
      <c r="G13" s="21">
        <v>0</v>
      </c>
      <c r="H13" s="21">
        <v>0</v>
      </c>
      <c r="I13" s="21">
        <v>1</v>
      </c>
      <c r="J13" s="21">
        <v>0</v>
      </c>
      <c r="K13" s="21">
        <v>1</v>
      </c>
      <c r="L13" s="21">
        <v>8.3333333333333315E-2</v>
      </c>
      <c r="M13" s="21">
        <v>0.91666666666666652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55">
        <v>0</v>
      </c>
      <c r="X13" s="29">
        <v>0</v>
      </c>
      <c r="Y13" s="21">
        <v>0.33333333333333326</v>
      </c>
      <c r="Z13" s="21">
        <v>8.3333333333333315E-2</v>
      </c>
      <c r="AA13" s="21">
        <v>0.58333333333333337</v>
      </c>
      <c r="AB13" s="21">
        <v>0</v>
      </c>
      <c r="AC13" s="21">
        <v>0</v>
      </c>
      <c r="AD13" s="21">
        <v>0</v>
      </c>
      <c r="AE13" s="21">
        <v>0</v>
      </c>
      <c r="AF13" s="21">
        <v>1</v>
      </c>
      <c r="AG13" s="21">
        <v>0</v>
      </c>
      <c r="AH13" s="21">
        <v>0</v>
      </c>
      <c r="AI13" s="21">
        <v>0</v>
      </c>
      <c r="AJ13" s="21">
        <v>0</v>
      </c>
      <c r="AK13" s="29">
        <v>1</v>
      </c>
      <c r="AL13" s="21">
        <v>0</v>
      </c>
      <c r="AM13" s="21">
        <v>0</v>
      </c>
      <c r="AN13" s="21">
        <v>0</v>
      </c>
      <c r="AO13" s="21">
        <v>1</v>
      </c>
      <c r="AP13" s="21">
        <v>0</v>
      </c>
      <c r="AQ13" s="21">
        <v>0</v>
      </c>
      <c r="AR13" s="21">
        <v>0</v>
      </c>
      <c r="AS13" s="57">
        <v>0</v>
      </c>
      <c r="AT13" s="21">
        <v>0</v>
      </c>
      <c r="AU13" s="29">
        <v>1</v>
      </c>
      <c r="AV13" s="2"/>
    </row>
    <row r="14" spans="1:48" ht="34.5" customHeight="1" x14ac:dyDescent="0.25">
      <c r="B14" s="38" t="s">
        <v>28</v>
      </c>
      <c r="C14" s="28">
        <v>6</v>
      </c>
      <c r="D14" s="21">
        <v>0.66666666666666652</v>
      </c>
      <c r="E14" s="21">
        <v>0.16666666666666663</v>
      </c>
      <c r="F14" s="21">
        <v>0.16666666666666663</v>
      </c>
      <c r="G14" s="21">
        <v>0</v>
      </c>
      <c r="H14" s="21">
        <v>0</v>
      </c>
      <c r="I14" s="21">
        <v>1</v>
      </c>
      <c r="J14" s="21">
        <v>0</v>
      </c>
      <c r="K14" s="21">
        <v>1</v>
      </c>
      <c r="L14" s="21">
        <v>0.33333333333333326</v>
      </c>
      <c r="M14" s="21">
        <v>0.66666666666666652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55">
        <v>0</v>
      </c>
      <c r="X14" s="29">
        <v>1</v>
      </c>
      <c r="Y14" s="21">
        <v>0.5</v>
      </c>
      <c r="Z14" s="21">
        <v>0.16666666666666663</v>
      </c>
      <c r="AA14" s="21">
        <v>0.33333333333333326</v>
      </c>
      <c r="AB14" s="21">
        <v>0</v>
      </c>
      <c r="AC14" s="21">
        <v>0</v>
      </c>
      <c r="AD14" s="21">
        <v>1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9">
        <v>1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1</v>
      </c>
      <c r="AR14" s="21">
        <v>0</v>
      </c>
      <c r="AS14" s="57">
        <v>0</v>
      </c>
      <c r="AT14" s="21">
        <v>0</v>
      </c>
      <c r="AU14" s="29">
        <v>1</v>
      </c>
      <c r="AV14" s="2"/>
    </row>
    <row r="15" spans="1:48" ht="34.5" customHeight="1" x14ac:dyDescent="0.25">
      <c r="B15" s="38" t="s">
        <v>29</v>
      </c>
      <c r="C15" s="28">
        <v>9</v>
      </c>
      <c r="D15" s="21">
        <v>0.88888888888888884</v>
      </c>
      <c r="E15" s="21">
        <v>0.1111111111111111</v>
      </c>
      <c r="F15" s="21">
        <v>0</v>
      </c>
      <c r="G15" s="21">
        <v>0</v>
      </c>
      <c r="H15" s="21">
        <v>0.1111111111111111</v>
      </c>
      <c r="I15" s="21">
        <v>0.88888888888888884</v>
      </c>
      <c r="J15" s="21">
        <v>0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55">
        <v>0</v>
      </c>
      <c r="X15" s="29">
        <v>0</v>
      </c>
      <c r="Y15" s="21">
        <v>0</v>
      </c>
      <c r="Z15" s="21">
        <v>0.22222222222222221</v>
      </c>
      <c r="AA15" s="21">
        <v>0.7777777777777779</v>
      </c>
      <c r="AB15" s="21">
        <v>0</v>
      </c>
      <c r="AC15" s="21">
        <v>1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9">
        <v>2</v>
      </c>
      <c r="AL15" s="21">
        <v>0</v>
      </c>
      <c r="AM15" s="21">
        <v>0.5</v>
      </c>
      <c r="AN15" s="21">
        <v>0</v>
      </c>
      <c r="AO15" s="21">
        <v>0</v>
      </c>
      <c r="AP15" s="21">
        <v>0</v>
      </c>
      <c r="AQ15" s="21">
        <v>0</v>
      </c>
      <c r="AR15" s="21">
        <v>0.5</v>
      </c>
      <c r="AS15" s="57">
        <v>0</v>
      </c>
      <c r="AT15" s="21">
        <v>0</v>
      </c>
      <c r="AU15" s="29">
        <v>2</v>
      </c>
      <c r="AV15" s="2"/>
    </row>
    <row r="16" spans="1:48" ht="34.5" customHeight="1" x14ac:dyDescent="0.25">
      <c r="B16" s="38" t="s">
        <v>30</v>
      </c>
      <c r="C16" s="28">
        <v>6</v>
      </c>
      <c r="D16" s="21">
        <v>0.83333333333333348</v>
      </c>
      <c r="E16" s="21">
        <v>0.16666666666666663</v>
      </c>
      <c r="F16" s="21">
        <v>0</v>
      </c>
      <c r="G16" s="21">
        <v>0</v>
      </c>
      <c r="H16" s="21">
        <v>0.16666666666666663</v>
      </c>
      <c r="I16" s="21">
        <v>0.83333333333333348</v>
      </c>
      <c r="J16" s="21">
        <v>0</v>
      </c>
      <c r="K16" s="21">
        <v>1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55">
        <v>0</v>
      </c>
      <c r="X16" s="29">
        <v>0</v>
      </c>
      <c r="Y16" s="21">
        <v>0.5</v>
      </c>
      <c r="Z16" s="21">
        <v>0</v>
      </c>
      <c r="AA16" s="21">
        <v>0.5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9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57">
        <v>0</v>
      </c>
      <c r="AT16" s="21">
        <v>0</v>
      </c>
      <c r="AU16" s="29">
        <v>0</v>
      </c>
      <c r="AV16" s="2"/>
    </row>
    <row r="17" spans="2:48" s="4" customFormat="1" ht="34.5" customHeight="1" x14ac:dyDescent="0.25">
      <c r="B17" s="44" t="s">
        <v>7</v>
      </c>
      <c r="C17" s="34">
        <v>119</v>
      </c>
      <c r="D17" s="46">
        <v>0.79831932773109249</v>
      </c>
      <c r="E17" s="46">
        <v>0.14285714285714285</v>
      </c>
      <c r="F17" s="46">
        <v>5.8823529411764698E-2</v>
      </c>
      <c r="G17" s="46">
        <v>0</v>
      </c>
      <c r="H17" s="46">
        <v>2.5210084033613446E-2</v>
      </c>
      <c r="I17" s="46">
        <v>0.97478991596638653</v>
      </c>
      <c r="J17" s="46">
        <v>8.4033613445378148E-3</v>
      </c>
      <c r="K17" s="46">
        <v>0.99159663865546221</v>
      </c>
      <c r="L17" s="46">
        <v>0.1176470588235294</v>
      </c>
      <c r="M17" s="46">
        <v>0.88235294117647056</v>
      </c>
      <c r="N17" s="46">
        <v>0</v>
      </c>
      <c r="O17" s="46">
        <v>0.14285714285714285</v>
      </c>
      <c r="P17" s="46">
        <v>0</v>
      </c>
      <c r="Q17" s="46">
        <v>0.14285714285714285</v>
      </c>
      <c r="R17" s="46">
        <v>0</v>
      </c>
      <c r="S17" s="46">
        <v>0.2857142857142857</v>
      </c>
      <c r="T17" s="46">
        <v>0.42857142857142855</v>
      </c>
      <c r="U17" s="46">
        <v>0</v>
      </c>
      <c r="V17" s="46">
        <v>0</v>
      </c>
      <c r="W17" s="56">
        <v>0</v>
      </c>
      <c r="X17" s="45">
        <v>7</v>
      </c>
      <c r="Y17" s="46">
        <v>0.34453781512605042</v>
      </c>
      <c r="Z17" s="46">
        <v>9.2436974789915971E-2</v>
      </c>
      <c r="AA17" s="46">
        <v>0.56302521008403361</v>
      </c>
      <c r="AB17" s="46">
        <v>0</v>
      </c>
      <c r="AC17" s="46">
        <v>0.18181818181818182</v>
      </c>
      <c r="AD17" s="46">
        <v>0.36363636363636365</v>
      </c>
      <c r="AE17" s="46">
        <v>0</v>
      </c>
      <c r="AF17" s="46">
        <v>9.0909090909090912E-2</v>
      </c>
      <c r="AG17" s="46">
        <v>0</v>
      </c>
      <c r="AH17" s="46">
        <v>0.36363636363636365</v>
      </c>
      <c r="AI17" s="46">
        <v>0</v>
      </c>
      <c r="AJ17" s="46">
        <v>0</v>
      </c>
      <c r="AK17" s="45">
        <v>11</v>
      </c>
      <c r="AL17" s="46">
        <v>9.0909090909090912E-2</v>
      </c>
      <c r="AM17" s="46">
        <v>0.18181818181818182</v>
      </c>
      <c r="AN17" s="46">
        <v>0</v>
      </c>
      <c r="AO17" s="46">
        <v>0.27272727272727271</v>
      </c>
      <c r="AP17" s="46">
        <v>0</v>
      </c>
      <c r="AQ17" s="46">
        <v>0.27272727272727271</v>
      </c>
      <c r="AR17" s="46">
        <v>9.0909090909090912E-2</v>
      </c>
      <c r="AS17" s="58">
        <v>9.0909090909090912E-2</v>
      </c>
      <c r="AT17" s="46">
        <v>0</v>
      </c>
      <c r="AU17" s="45">
        <v>11</v>
      </c>
      <c r="AV17" s="47"/>
    </row>
  </sheetData>
  <mergeCells count="9">
    <mergeCell ref="AL5:AU5"/>
    <mergeCell ref="H5:I5"/>
    <mergeCell ref="J5:K5"/>
    <mergeCell ref="L5:N5"/>
    <mergeCell ref="O5:X5"/>
    <mergeCell ref="Y5:AB5"/>
    <mergeCell ref="AC5:AK5"/>
    <mergeCell ref="D5:G5"/>
    <mergeCell ref="B2:I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17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3" sqref="A3:XFD142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3" s="7" customFormat="1" ht="30.75" customHeight="1" x14ac:dyDescent="0.25">
      <c r="A2" s="24"/>
      <c r="B2" s="63" t="s">
        <v>96</v>
      </c>
      <c r="C2" s="63"/>
      <c r="D2" s="63"/>
      <c r="E2" s="63"/>
      <c r="F2" s="63"/>
      <c r="G2" s="63"/>
      <c r="H2" s="63"/>
      <c r="I2" s="63"/>
      <c r="J2" s="63"/>
      <c r="K2" s="50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s="7" customFormat="1" ht="12.75" x14ac:dyDescent="0.25">
      <c r="B3" s="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3" s="7" customFormat="1" ht="13.5" thickBot="1" x14ac:dyDescent="0.3">
      <c r="B4" s="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3" ht="37.5" customHeight="1" thickTop="1" x14ac:dyDescent="0.25">
      <c r="C5" s="15"/>
      <c r="D5" s="67" t="s">
        <v>62</v>
      </c>
      <c r="E5" s="68"/>
      <c r="F5" s="68"/>
      <c r="G5" s="68"/>
      <c r="H5" s="70"/>
      <c r="I5" s="67" t="s">
        <v>97</v>
      </c>
      <c r="J5" s="68"/>
      <c r="K5" s="68"/>
      <c r="L5" s="68"/>
      <c r="M5" s="67" t="s">
        <v>63</v>
      </c>
      <c r="N5" s="68"/>
      <c r="O5" s="68"/>
      <c r="P5" s="67" t="s">
        <v>64</v>
      </c>
      <c r="Q5" s="68"/>
      <c r="R5" s="68"/>
      <c r="S5" s="68"/>
      <c r="T5" s="69"/>
      <c r="U5" s="67" t="s">
        <v>65</v>
      </c>
      <c r="V5" s="68"/>
      <c r="W5" s="68"/>
      <c r="X5" s="68"/>
      <c r="Y5" s="69"/>
      <c r="Z5" s="67" t="s">
        <v>66</v>
      </c>
      <c r="AA5" s="68"/>
      <c r="AB5" s="68"/>
      <c r="AC5" s="68"/>
      <c r="AD5" s="67" t="s">
        <v>67</v>
      </c>
      <c r="AE5" s="68"/>
      <c r="AF5" s="68"/>
      <c r="AG5" s="3"/>
    </row>
    <row r="6" spans="1:33" ht="36" x14ac:dyDescent="0.25">
      <c r="B6" s="37" t="s">
        <v>20</v>
      </c>
      <c r="C6" s="27" t="s">
        <v>85</v>
      </c>
      <c r="D6" s="43" t="s">
        <v>68</v>
      </c>
      <c r="E6" s="43" t="s">
        <v>69</v>
      </c>
      <c r="F6" s="43" t="s">
        <v>70</v>
      </c>
      <c r="G6" s="43" t="s">
        <v>71</v>
      </c>
      <c r="H6" s="43" t="s">
        <v>6</v>
      </c>
      <c r="I6" s="43" t="s">
        <v>4</v>
      </c>
      <c r="J6" s="43" t="s">
        <v>5</v>
      </c>
      <c r="K6" s="54" t="s">
        <v>6</v>
      </c>
      <c r="L6" s="27" t="s">
        <v>19</v>
      </c>
      <c r="M6" s="43" t="s">
        <v>4</v>
      </c>
      <c r="N6" s="43" t="s">
        <v>5</v>
      </c>
      <c r="O6" s="43" t="s">
        <v>6</v>
      </c>
      <c r="P6" s="43" t="s">
        <v>72</v>
      </c>
      <c r="Q6" s="43" t="s">
        <v>73</v>
      </c>
      <c r="R6" s="43" t="s">
        <v>74</v>
      </c>
      <c r="S6" s="43" t="s">
        <v>75</v>
      </c>
      <c r="T6" s="43" t="s">
        <v>6</v>
      </c>
      <c r="U6" s="43" t="s">
        <v>76</v>
      </c>
      <c r="V6" s="43" t="s">
        <v>77</v>
      </c>
      <c r="W6" s="43" t="s">
        <v>78</v>
      </c>
      <c r="X6" s="43" t="s">
        <v>79</v>
      </c>
      <c r="Y6" s="43" t="s">
        <v>6</v>
      </c>
      <c r="Z6" s="43" t="s">
        <v>80</v>
      </c>
      <c r="AA6" s="43" t="s">
        <v>81</v>
      </c>
      <c r="AB6" s="43" t="s">
        <v>82</v>
      </c>
      <c r="AC6" s="43" t="s">
        <v>6</v>
      </c>
      <c r="AD6" s="43" t="s">
        <v>4</v>
      </c>
      <c r="AE6" s="43" t="s">
        <v>5</v>
      </c>
      <c r="AF6" s="43" t="s">
        <v>6</v>
      </c>
      <c r="AG6" s="3"/>
    </row>
    <row r="7" spans="1:33" ht="33.75" customHeight="1" x14ac:dyDescent="0.25">
      <c r="B7" s="38" t="s">
        <v>21</v>
      </c>
      <c r="C7" s="11">
        <v>13</v>
      </c>
      <c r="D7" s="21">
        <v>0.30769230769230771</v>
      </c>
      <c r="E7" s="21">
        <v>0.38461538461538469</v>
      </c>
      <c r="F7" s="21">
        <v>0.23076923076923075</v>
      </c>
      <c r="G7" s="21">
        <v>7.6923076923076927E-2</v>
      </c>
      <c r="H7" s="21">
        <v>0</v>
      </c>
      <c r="I7" s="21">
        <v>1</v>
      </c>
      <c r="J7" s="21">
        <v>0</v>
      </c>
      <c r="K7" s="57">
        <v>0</v>
      </c>
      <c r="L7" s="11">
        <v>4</v>
      </c>
      <c r="M7" s="21">
        <v>0.69230769230769229</v>
      </c>
      <c r="N7" s="21">
        <v>0.30769230769230771</v>
      </c>
      <c r="O7" s="21">
        <v>0</v>
      </c>
      <c r="P7" s="21">
        <v>0.23076923076923075</v>
      </c>
      <c r="Q7" s="21">
        <v>0.61538461538461542</v>
      </c>
      <c r="R7" s="21">
        <v>0.15384615384615385</v>
      </c>
      <c r="S7" s="21">
        <v>0</v>
      </c>
      <c r="T7" s="21">
        <v>0</v>
      </c>
      <c r="U7" s="21">
        <v>0.23076923076923075</v>
      </c>
      <c r="V7" s="21">
        <v>0.38461538461538469</v>
      </c>
      <c r="W7" s="21">
        <v>0.30769230769230771</v>
      </c>
      <c r="X7" s="21">
        <v>7.6923076923076927E-2</v>
      </c>
      <c r="Y7" s="21">
        <v>0</v>
      </c>
      <c r="Z7" s="21">
        <v>0.46153846153846151</v>
      </c>
      <c r="AA7" s="21">
        <v>0.38461538461538469</v>
      </c>
      <c r="AB7" s="21">
        <v>7.6923076923076927E-2</v>
      </c>
      <c r="AC7" s="21">
        <v>7.6923076923076927E-2</v>
      </c>
      <c r="AD7" s="21">
        <v>0.53846153846153844</v>
      </c>
      <c r="AE7" s="21">
        <v>0.46153846153846151</v>
      </c>
      <c r="AF7" s="21">
        <v>0</v>
      </c>
      <c r="AG7" s="3"/>
    </row>
    <row r="8" spans="1:33" ht="33.75" customHeight="1" x14ac:dyDescent="0.25">
      <c r="B8" s="38" t="s">
        <v>22</v>
      </c>
      <c r="C8" s="11">
        <v>12</v>
      </c>
      <c r="D8" s="21">
        <v>0.75</v>
      </c>
      <c r="E8" s="21">
        <v>8.3333333333333315E-2</v>
      </c>
      <c r="F8" s="21">
        <v>8.3333333333333315E-2</v>
      </c>
      <c r="G8" s="21">
        <v>8.3333333333333315E-2</v>
      </c>
      <c r="H8" s="21">
        <v>0</v>
      </c>
      <c r="I8" s="21">
        <v>0.88888888888888884</v>
      </c>
      <c r="J8" s="21">
        <v>0.1111111111111111</v>
      </c>
      <c r="K8" s="57">
        <v>0</v>
      </c>
      <c r="L8" s="11">
        <v>9</v>
      </c>
      <c r="M8" s="21">
        <v>0.41666666666666674</v>
      </c>
      <c r="N8" s="21">
        <v>0.58333333333333337</v>
      </c>
      <c r="O8" s="21">
        <v>0</v>
      </c>
      <c r="P8" s="21">
        <v>0.75</v>
      </c>
      <c r="Q8" s="21">
        <v>0.25</v>
      </c>
      <c r="R8" s="21">
        <v>0</v>
      </c>
      <c r="S8" s="21">
        <v>0</v>
      </c>
      <c r="T8" s="21">
        <v>0</v>
      </c>
      <c r="U8" s="21">
        <v>8.3333333333333315E-2</v>
      </c>
      <c r="V8" s="21">
        <v>0.75</v>
      </c>
      <c r="W8" s="21">
        <v>0.16666666666666663</v>
      </c>
      <c r="X8" s="21">
        <v>0</v>
      </c>
      <c r="Y8" s="21">
        <v>0</v>
      </c>
      <c r="Z8" s="21">
        <v>0.41666666666666674</v>
      </c>
      <c r="AA8" s="21">
        <v>0.58333333333333337</v>
      </c>
      <c r="AB8" s="21">
        <v>0</v>
      </c>
      <c r="AC8" s="21">
        <v>0</v>
      </c>
      <c r="AD8" s="21">
        <v>0.66666666666666652</v>
      </c>
      <c r="AE8" s="21">
        <v>0.33333333333333326</v>
      </c>
      <c r="AF8" s="21">
        <v>0</v>
      </c>
      <c r="AG8" s="3"/>
    </row>
    <row r="9" spans="1:33" ht="33.75" customHeight="1" x14ac:dyDescent="0.25">
      <c r="B9" s="38" t="s">
        <v>23</v>
      </c>
      <c r="C9" s="11">
        <v>18</v>
      </c>
      <c r="D9" s="21">
        <v>0.7777777777777779</v>
      </c>
      <c r="E9" s="21">
        <v>0.22222222222222221</v>
      </c>
      <c r="F9" s="21">
        <v>0</v>
      </c>
      <c r="G9" s="21">
        <v>0</v>
      </c>
      <c r="H9" s="21">
        <v>0</v>
      </c>
      <c r="I9" s="21">
        <v>0.8571428571428571</v>
      </c>
      <c r="J9" s="21">
        <v>0.14285714285714285</v>
      </c>
      <c r="K9" s="57">
        <v>0</v>
      </c>
      <c r="L9" s="11">
        <v>14</v>
      </c>
      <c r="M9" s="21">
        <v>0.61111111111111116</v>
      </c>
      <c r="N9" s="21">
        <v>0.38888888888888895</v>
      </c>
      <c r="O9" s="21">
        <v>0</v>
      </c>
      <c r="P9" s="21">
        <v>0.7777777777777779</v>
      </c>
      <c r="Q9" s="21">
        <v>0.22222222222222221</v>
      </c>
      <c r="R9" s="21">
        <v>0</v>
      </c>
      <c r="S9" s="21">
        <v>0</v>
      </c>
      <c r="T9" s="21">
        <v>0</v>
      </c>
      <c r="U9" s="21">
        <v>0.83333333333333348</v>
      </c>
      <c r="V9" s="21">
        <v>0.1111111111111111</v>
      </c>
      <c r="W9" s="21">
        <v>5.5555555555555552E-2</v>
      </c>
      <c r="X9" s="21">
        <v>0</v>
      </c>
      <c r="Y9" s="21">
        <v>0</v>
      </c>
      <c r="Z9" s="21">
        <v>0.33333333333333326</v>
      </c>
      <c r="AA9" s="21">
        <v>0.66666666666666652</v>
      </c>
      <c r="AB9" s="21">
        <v>0</v>
      </c>
      <c r="AC9" s="21">
        <v>0</v>
      </c>
      <c r="AD9" s="21">
        <v>0.44444444444444442</v>
      </c>
      <c r="AE9" s="21">
        <v>0.55555555555555558</v>
      </c>
      <c r="AF9" s="21">
        <v>0</v>
      </c>
      <c r="AG9" s="3"/>
    </row>
    <row r="10" spans="1:33" ht="33.75" customHeight="1" x14ac:dyDescent="0.25">
      <c r="B10" s="38" t="s">
        <v>24</v>
      </c>
      <c r="C10" s="11">
        <v>10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21">
        <v>0.9</v>
      </c>
      <c r="J10" s="21">
        <v>0.1</v>
      </c>
      <c r="K10" s="57">
        <v>0</v>
      </c>
      <c r="L10" s="11">
        <v>10</v>
      </c>
      <c r="M10" s="21">
        <v>0.4</v>
      </c>
      <c r="N10" s="21">
        <v>0.6</v>
      </c>
      <c r="O10" s="21">
        <v>0</v>
      </c>
      <c r="P10" s="21">
        <v>0.8</v>
      </c>
      <c r="Q10" s="21">
        <v>0.2</v>
      </c>
      <c r="R10" s="21">
        <v>0</v>
      </c>
      <c r="S10" s="21">
        <v>0</v>
      </c>
      <c r="T10" s="21">
        <v>0</v>
      </c>
      <c r="U10" s="21">
        <v>0.4</v>
      </c>
      <c r="V10" s="21">
        <v>0.3</v>
      </c>
      <c r="W10" s="21">
        <v>0.3</v>
      </c>
      <c r="X10" s="21">
        <v>0</v>
      </c>
      <c r="Y10" s="21">
        <v>0</v>
      </c>
      <c r="Z10" s="21">
        <v>0.6</v>
      </c>
      <c r="AA10" s="21">
        <v>0.4</v>
      </c>
      <c r="AB10" s="21">
        <v>0</v>
      </c>
      <c r="AC10" s="21">
        <v>0</v>
      </c>
      <c r="AD10" s="21">
        <v>0.5</v>
      </c>
      <c r="AE10" s="21">
        <v>0.5</v>
      </c>
      <c r="AF10" s="21">
        <v>0</v>
      </c>
      <c r="AG10" s="3"/>
    </row>
    <row r="11" spans="1:33" ht="33.75" customHeight="1" x14ac:dyDescent="0.25">
      <c r="B11" s="38" t="s">
        <v>25</v>
      </c>
      <c r="C11" s="11">
        <v>2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0.5</v>
      </c>
      <c r="J11" s="21">
        <v>0.5</v>
      </c>
      <c r="K11" s="57">
        <v>0</v>
      </c>
      <c r="L11" s="11">
        <v>2</v>
      </c>
      <c r="M11" s="21">
        <v>0.5</v>
      </c>
      <c r="N11" s="21">
        <v>0.5</v>
      </c>
      <c r="O11" s="21">
        <v>0</v>
      </c>
      <c r="P11" s="21">
        <v>0</v>
      </c>
      <c r="Q11" s="21">
        <v>1</v>
      </c>
      <c r="R11" s="21">
        <v>0</v>
      </c>
      <c r="S11" s="21">
        <v>0</v>
      </c>
      <c r="T11" s="21">
        <v>0</v>
      </c>
      <c r="U11" s="21">
        <v>0</v>
      </c>
      <c r="V11" s="21">
        <v>1</v>
      </c>
      <c r="W11" s="21">
        <v>0</v>
      </c>
      <c r="X11" s="21">
        <v>0</v>
      </c>
      <c r="Y11" s="21">
        <v>0</v>
      </c>
      <c r="Z11" s="21">
        <v>0</v>
      </c>
      <c r="AA11" s="21">
        <v>1</v>
      </c>
      <c r="AB11" s="21">
        <v>0</v>
      </c>
      <c r="AC11" s="21">
        <v>0</v>
      </c>
      <c r="AD11" s="21">
        <v>0.5</v>
      </c>
      <c r="AE11" s="21">
        <v>0.5</v>
      </c>
      <c r="AF11" s="21">
        <v>0</v>
      </c>
      <c r="AG11" s="3"/>
    </row>
    <row r="12" spans="1:33" ht="33.75" customHeight="1" x14ac:dyDescent="0.25">
      <c r="B12" s="38" t="s">
        <v>26</v>
      </c>
      <c r="C12" s="11">
        <v>26</v>
      </c>
      <c r="D12" s="21">
        <v>0.53846153846153844</v>
      </c>
      <c r="E12" s="21">
        <v>0.34615384615384615</v>
      </c>
      <c r="F12" s="21">
        <v>7.6923076923076927E-2</v>
      </c>
      <c r="G12" s="21">
        <v>3.8461538461538464E-2</v>
      </c>
      <c r="H12" s="21">
        <v>0</v>
      </c>
      <c r="I12" s="21">
        <v>0.8571428571428571</v>
      </c>
      <c r="J12" s="21">
        <v>0.14285714285714285</v>
      </c>
      <c r="K12" s="57">
        <v>0</v>
      </c>
      <c r="L12" s="11">
        <v>14</v>
      </c>
      <c r="M12" s="21">
        <v>0.65384615384615385</v>
      </c>
      <c r="N12" s="21">
        <v>0.34615384615384615</v>
      </c>
      <c r="O12" s="21">
        <v>0</v>
      </c>
      <c r="P12" s="21">
        <v>0.57692307692307687</v>
      </c>
      <c r="Q12" s="21">
        <v>0.38461538461538469</v>
      </c>
      <c r="R12" s="21">
        <v>3.8461538461538464E-2</v>
      </c>
      <c r="S12" s="21">
        <v>0</v>
      </c>
      <c r="T12" s="21">
        <v>0</v>
      </c>
      <c r="U12" s="21">
        <v>0.30769230769230771</v>
      </c>
      <c r="V12" s="21">
        <v>0.34615384615384615</v>
      </c>
      <c r="W12" s="21">
        <v>0.26923076923076922</v>
      </c>
      <c r="X12" s="21">
        <v>7.6923076923076927E-2</v>
      </c>
      <c r="Y12" s="21">
        <v>0</v>
      </c>
      <c r="Z12" s="21">
        <v>0.38461538461538469</v>
      </c>
      <c r="AA12" s="21">
        <v>0.53846153846153844</v>
      </c>
      <c r="AB12" s="21">
        <v>0</v>
      </c>
      <c r="AC12" s="21">
        <v>7.6923076923076927E-2</v>
      </c>
      <c r="AD12" s="21">
        <v>0.61538461538461542</v>
      </c>
      <c r="AE12" s="21">
        <v>0.38461538461538469</v>
      </c>
      <c r="AF12" s="21">
        <v>0</v>
      </c>
      <c r="AG12" s="3"/>
    </row>
    <row r="13" spans="1:33" ht="33.75" customHeight="1" x14ac:dyDescent="0.25">
      <c r="B13" s="38" t="s">
        <v>27</v>
      </c>
      <c r="C13" s="11">
        <v>11</v>
      </c>
      <c r="D13" s="21">
        <v>0.63636363636363635</v>
      </c>
      <c r="E13" s="21">
        <v>0.27272727272727271</v>
      </c>
      <c r="F13" s="21">
        <v>0</v>
      </c>
      <c r="G13" s="21">
        <v>9.0909090909090912E-2</v>
      </c>
      <c r="H13" s="21">
        <v>0</v>
      </c>
      <c r="I13" s="21">
        <v>1</v>
      </c>
      <c r="J13" s="21">
        <v>0</v>
      </c>
      <c r="K13" s="57">
        <v>0</v>
      </c>
      <c r="L13" s="11">
        <v>7</v>
      </c>
      <c r="M13" s="21">
        <v>0.63636363636363635</v>
      </c>
      <c r="N13" s="21">
        <v>0.36363636363636365</v>
      </c>
      <c r="O13" s="21">
        <v>0</v>
      </c>
      <c r="P13" s="21">
        <v>0.54545454545454541</v>
      </c>
      <c r="Q13" s="21">
        <v>0.45454545454545453</v>
      </c>
      <c r="R13" s="21">
        <v>0</v>
      </c>
      <c r="S13" s="21">
        <v>0</v>
      </c>
      <c r="T13" s="21">
        <v>0</v>
      </c>
      <c r="U13" s="21">
        <v>0.54545454545454541</v>
      </c>
      <c r="V13" s="21">
        <v>0.36363636363636365</v>
      </c>
      <c r="W13" s="21">
        <v>9.0909090909090912E-2</v>
      </c>
      <c r="X13" s="21">
        <v>0</v>
      </c>
      <c r="Y13" s="21">
        <v>0</v>
      </c>
      <c r="Z13" s="21">
        <v>0.45454545454545453</v>
      </c>
      <c r="AA13" s="21">
        <v>0.54545454545454541</v>
      </c>
      <c r="AB13" s="21">
        <v>0</v>
      </c>
      <c r="AC13" s="21">
        <v>0</v>
      </c>
      <c r="AD13" s="21">
        <v>0.36363636363636365</v>
      </c>
      <c r="AE13" s="21">
        <v>0.63636363636363635</v>
      </c>
      <c r="AF13" s="21">
        <v>0</v>
      </c>
      <c r="AG13" s="3"/>
    </row>
    <row r="14" spans="1:33" ht="33.75" customHeight="1" x14ac:dyDescent="0.25">
      <c r="B14" s="38" t="s">
        <v>28</v>
      </c>
      <c r="C14" s="11">
        <v>5</v>
      </c>
      <c r="D14" s="21">
        <v>0.4</v>
      </c>
      <c r="E14" s="21">
        <v>0.2</v>
      </c>
      <c r="F14" s="21">
        <v>0.2</v>
      </c>
      <c r="G14" s="21">
        <v>0.2</v>
      </c>
      <c r="H14" s="21">
        <v>0</v>
      </c>
      <c r="I14" s="21">
        <v>1</v>
      </c>
      <c r="J14" s="21">
        <v>0</v>
      </c>
      <c r="K14" s="57">
        <v>0</v>
      </c>
      <c r="L14" s="11">
        <v>2</v>
      </c>
      <c r="M14" s="21">
        <v>0.4</v>
      </c>
      <c r="N14" s="21">
        <v>0.6</v>
      </c>
      <c r="O14" s="21">
        <v>0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0.4</v>
      </c>
      <c r="V14" s="21">
        <v>0.6</v>
      </c>
      <c r="W14" s="21">
        <v>0</v>
      </c>
      <c r="X14" s="21">
        <v>0</v>
      </c>
      <c r="Y14" s="21">
        <v>0</v>
      </c>
      <c r="Z14" s="21">
        <v>0.6</v>
      </c>
      <c r="AA14" s="21">
        <v>0.4</v>
      </c>
      <c r="AB14" s="21">
        <v>0</v>
      </c>
      <c r="AC14" s="21">
        <v>0</v>
      </c>
      <c r="AD14" s="21">
        <v>0.6</v>
      </c>
      <c r="AE14" s="21">
        <v>0.4</v>
      </c>
      <c r="AF14" s="21">
        <v>0</v>
      </c>
      <c r="AG14" s="3"/>
    </row>
    <row r="15" spans="1:33" ht="33.75" customHeight="1" x14ac:dyDescent="0.25">
      <c r="B15" s="38" t="s">
        <v>29</v>
      </c>
      <c r="C15" s="11">
        <v>9</v>
      </c>
      <c r="D15" s="21">
        <v>0.44444444444444442</v>
      </c>
      <c r="E15" s="21">
        <v>0.33333333333333326</v>
      </c>
      <c r="F15" s="21">
        <v>0</v>
      </c>
      <c r="G15" s="21">
        <v>0.22222222222222221</v>
      </c>
      <c r="H15" s="21">
        <v>0</v>
      </c>
      <c r="I15" s="21">
        <v>0.5</v>
      </c>
      <c r="J15" s="21">
        <v>0.5</v>
      </c>
      <c r="K15" s="57">
        <v>0</v>
      </c>
      <c r="L15" s="11">
        <v>4</v>
      </c>
      <c r="M15" s="21">
        <v>0.7777777777777779</v>
      </c>
      <c r="N15" s="21">
        <v>0.22222222222222221</v>
      </c>
      <c r="O15" s="21">
        <v>0</v>
      </c>
      <c r="P15" s="21">
        <v>0.1111111111111111</v>
      </c>
      <c r="Q15" s="21">
        <v>0.66666666666666652</v>
      </c>
      <c r="R15" s="21">
        <v>0.22222222222222221</v>
      </c>
      <c r="S15" s="21">
        <v>0</v>
      </c>
      <c r="T15" s="21">
        <v>0</v>
      </c>
      <c r="U15" s="21">
        <v>0.44444444444444442</v>
      </c>
      <c r="V15" s="21">
        <v>0.22222222222222221</v>
      </c>
      <c r="W15" s="21">
        <v>0.33333333333333326</v>
      </c>
      <c r="X15" s="21">
        <v>0</v>
      </c>
      <c r="Y15" s="21">
        <v>0</v>
      </c>
      <c r="Z15" s="21">
        <v>0.33333333333333326</v>
      </c>
      <c r="AA15" s="21">
        <v>0.55555555555555558</v>
      </c>
      <c r="AB15" s="21">
        <v>0.1111111111111111</v>
      </c>
      <c r="AC15" s="21">
        <v>0</v>
      </c>
      <c r="AD15" s="21">
        <v>0.66666666666666652</v>
      </c>
      <c r="AE15" s="21">
        <v>0.33333333333333326</v>
      </c>
      <c r="AF15" s="21">
        <v>0</v>
      </c>
      <c r="AG15" s="3"/>
    </row>
    <row r="16" spans="1:33" ht="33.75" customHeight="1" x14ac:dyDescent="0.25">
      <c r="B16" s="38" t="s">
        <v>30</v>
      </c>
      <c r="C16" s="11">
        <v>6</v>
      </c>
      <c r="D16" s="21">
        <v>0.5</v>
      </c>
      <c r="E16" s="21">
        <v>0.5</v>
      </c>
      <c r="F16" s="21">
        <v>0</v>
      </c>
      <c r="G16" s="21">
        <v>0</v>
      </c>
      <c r="H16" s="21">
        <v>0</v>
      </c>
      <c r="I16" s="21">
        <v>0.66666666666666652</v>
      </c>
      <c r="J16" s="21">
        <v>0.33333333333333326</v>
      </c>
      <c r="K16" s="57">
        <v>0</v>
      </c>
      <c r="L16" s="11">
        <v>3</v>
      </c>
      <c r="M16" s="21">
        <v>0.5</v>
      </c>
      <c r="N16" s="21">
        <v>0.5</v>
      </c>
      <c r="O16" s="21">
        <v>0</v>
      </c>
      <c r="P16" s="21">
        <v>0.5</v>
      </c>
      <c r="Q16" s="21">
        <v>0.33333333333333326</v>
      </c>
      <c r="R16" s="21">
        <v>0.16666666666666663</v>
      </c>
      <c r="S16" s="21">
        <v>0</v>
      </c>
      <c r="T16" s="21">
        <v>0</v>
      </c>
      <c r="U16" s="21">
        <v>0.5</v>
      </c>
      <c r="V16" s="21">
        <v>0.16666666666666663</v>
      </c>
      <c r="W16" s="21">
        <v>0.33333333333333326</v>
      </c>
      <c r="X16" s="21">
        <v>0</v>
      </c>
      <c r="Y16" s="21">
        <v>0</v>
      </c>
      <c r="Z16" s="21">
        <v>0.66666666666666652</v>
      </c>
      <c r="AA16" s="21">
        <v>0.33333333333333326</v>
      </c>
      <c r="AB16" s="21">
        <v>0</v>
      </c>
      <c r="AC16" s="21">
        <v>0</v>
      </c>
      <c r="AD16" s="21">
        <v>0.5</v>
      </c>
      <c r="AE16" s="21">
        <v>0.5</v>
      </c>
      <c r="AF16" s="21">
        <v>0</v>
      </c>
      <c r="AG16" s="3"/>
    </row>
    <row r="17" spans="2:33" s="4" customFormat="1" ht="33.75" customHeight="1" x14ac:dyDescent="0.25">
      <c r="B17" s="44" t="s">
        <v>7</v>
      </c>
      <c r="C17" s="13">
        <v>112</v>
      </c>
      <c r="D17" s="46">
        <v>0.6160714285714286</v>
      </c>
      <c r="E17" s="46">
        <v>0.25892857142857145</v>
      </c>
      <c r="F17" s="46">
        <v>6.25E-2</v>
      </c>
      <c r="G17" s="46">
        <v>6.25E-2</v>
      </c>
      <c r="H17" s="46">
        <v>0</v>
      </c>
      <c r="I17" s="46">
        <v>0.85507246376811596</v>
      </c>
      <c r="J17" s="46">
        <v>0.14492753623188406</v>
      </c>
      <c r="K17" s="58">
        <v>0</v>
      </c>
      <c r="L17" s="13">
        <v>69</v>
      </c>
      <c r="M17" s="46">
        <v>0.5892857142857143</v>
      </c>
      <c r="N17" s="46">
        <v>0.4107142857142857</v>
      </c>
      <c r="O17" s="46">
        <v>0</v>
      </c>
      <c r="P17" s="46">
        <v>0.5714285714285714</v>
      </c>
      <c r="Q17" s="46">
        <v>0.375</v>
      </c>
      <c r="R17" s="46">
        <v>5.3571428571428568E-2</v>
      </c>
      <c r="S17" s="46">
        <v>0</v>
      </c>
      <c r="T17" s="46">
        <v>0</v>
      </c>
      <c r="U17" s="46">
        <v>0.4107142857142857</v>
      </c>
      <c r="V17" s="46">
        <v>0.35714285714285715</v>
      </c>
      <c r="W17" s="46">
        <v>0.20535714285714285</v>
      </c>
      <c r="X17" s="46">
        <v>2.6785714285714284E-2</v>
      </c>
      <c r="Y17" s="46">
        <v>0</v>
      </c>
      <c r="Z17" s="46">
        <v>0.42857142857142855</v>
      </c>
      <c r="AA17" s="46">
        <v>0.5267857142857143</v>
      </c>
      <c r="AB17" s="46">
        <v>1.7857142857142856E-2</v>
      </c>
      <c r="AC17" s="46">
        <v>2.6785714285714284E-2</v>
      </c>
      <c r="AD17" s="46">
        <v>0.5446428571428571</v>
      </c>
      <c r="AE17" s="46">
        <v>0.45535714285714285</v>
      </c>
      <c r="AF17" s="46">
        <v>0</v>
      </c>
      <c r="AG17" s="48"/>
    </row>
  </sheetData>
  <mergeCells count="8">
    <mergeCell ref="B2:J2"/>
    <mergeCell ref="D5:H5"/>
    <mergeCell ref="I5:L5"/>
    <mergeCell ref="M5:O5"/>
    <mergeCell ref="P5:T5"/>
    <mergeCell ref="U5:Y5"/>
    <mergeCell ref="Z5:AC5"/>
    <mergeCell ref="AD5:A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O17"/>
  <sheetViews>
    <sheetView showGridLines="0" topLeftCell="A13" zoomScale="80" zoomScaleNormal="80" workbookViewId="0">
      <pane xSplit="2" topLeftCell="C1" activePane="topRight" state="frozen"/>
      <selection activeCell="G15" sqref="G15"/>
      <selection pane="topRight" activeCell="B7" sqref="B7"/>
    </sheetView>
  </sheetViews>
  <sheetFormatPr baseColWidth="10" defaultRowHeight="12.75" x14ac:dyDescent="0.25"/>
  <cols>
    <col min="1" max="1" width="6.42578125" style="24" customWidth="1"/>
    <col min="2" max="2" width="97.7109375" style="9" customWidth="1"/>
    <col min="3" max="3" width="13.85546875" style="15" customWidth="1"/>
    <col min="4" max="13" width="17.5703125" style="16" customWidth="1"/>
    <col min="14" max="15" width="17.5703125" style="7" customWidth="1"/>
    <col min="16" max="16384" width="11.42578125" style="7"/>
  </cols>
  <sheetData>
    <row r="2" spans="1:15" ht="30.75" customHeight="1" x14ac:dyDescent="0.25">
      <c r="B2" s="63" t="s">
        <v>110</v>
      </c>
      <c r="C2" s="63"/>
      <c r="D2" s="63"/>
      <c r="E2" s="63"/>
      <c r="F2" s="63"/>
      <c r="G2" s="63"/>
      <c r="H2" s="26"/>
      <c r="I2" s="26"/>
      <c r="J2" s="26"/>
      <c r="K2" s="26"/>
      <c r="L2" s="26"/>
      <c r="M2" s="26"/>
    </row>
    <row r="3" spans="1:15" x14ac:dyDescent="0.25">
      <c r="C3" s="8"/>
    </row>
    <row r="4" spans="1:15" x14ac:dyDescent="0.25">
      <c r="C4" s="8"/>
    </row>
    <row r="5" spans="1:15" s="18" customFormat="1" ht="63.75" customHeight="1" x14ac:dyDescent="0.25">
      <c r="A5" s="30"/>
      <c r="B5" s="9"/>
      <c r="C5" s="8"/>
      <c r="D5" s="72" t="s">
        <v>99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9" customFormat="1" ht="60" x14ac:dyDescent="0.25">
      <c r="A6" s="31"/>
      <c r="B6" s="37" t="s">
        <v>20</v>
      </c>
      <c r="C6" s="27" t="s">
        <v>85</v>
      </c>
      <c r="D6" s="42" t="s">
        <v>100</v>
      </c>
      <c r="E6" s="42" t="s">
        <v>101</v>
      </c>
      <c r="F6" s="42" t="s">
        <v>102</v>
      </c>
      <c r="G6" s="42" t="s">
        <v>103</v>
      </c>
      <c r="H6" s="42" t="s">
        <v>104</v>
      </c>
      <c r="I6" s="42" t="s">
        <v>105</v>
      </c>
      <c r="J6" s="42" t="s">
        <v>106</v>
      </c>
      <c r="K6" s="42" t="s">
        <v>107</v>
      </c>
      <c r="L6" s="42" t="s">
        <v>108</v>
      </c>
      <c r="M6" s="42" t="s">
        <v>109</v>
      </c>
      <c r="N6" s="42" t="s">
        <v>12</v>
      </c>
      <c r="O6" s="42" t="s">
        <v>6</v>
      </c>
    </row>
    <row r="7" spans="1:15" ht="35.25" customHeight="1" x14ac:dyDescent="0.25">
      <c r="B7" s="38" t="s">
        <v>21</v>
      </c>
      <c r="C7" s="28">
        <v>15</v>
      </c>
      <c r="D7" s="22">
        <v>0.13333333333333333</v>
      </c>
      <c r="E7" s="22">
        <v>0</v>
      </c>
      <c r="F7" s="22">
        <v>0</v>
      </c>
      <c r="G7" s="22">
        <v>6.6666666666666666E-2</v>
      </c>
      <c r="H7" s="22">
        <v>0.13333333333333333</v>
      </c>
      <c r="I7" s="22">
        <v>0</v>
      </c>
      <c r="J7" s="22">
        <v>0</v>
      </c>
      <c r="K7" s="22">
        <v>0.33333333333333326</v>
      </c>
      <c r="L7" s="22">
        <v>0</v>
      </c>
      <c r="M7" s="22">
        <v>0</v>
      </c>
      <c r="N7" s="22">
        <v>6.6666666666666666E-2</v>
      </c>
      <c r="O7" s="22">
        <v>0.33333333333333326</v>
      </c>
    </row>
    <row r="8" spans="1:15" ht="35.25" customHeight="1" x14ac:dyDescent="0.25">
      <c r="B8" s="38" t="s">
        <v>22</v>
      </c>
      <c r="C8" s="28">
        <v>12</v>
      </c>
      <c r="D8" s="25">
        <v>8.3333333333333315E-2</v>
      </c>
      <c r="E8" s="25">
        <v>0</v>
      </c>
      <c r="F8" s="25">
        <v>0</v>
      </c>
      <c r="G8" s="25">
        <v>0</v>
      </c>
      <c r="H8" s="25">
        <v>0.16666666666666663</v>
      </c>
      <c r="I8" s="25">
        <v>8.3333333333333315E-2</v>
      </c>
      <c r="J8" s="25">
        <v>0.16666666666666663</v>
      </c>
      <c r="K8" s="25">
        <v>0</v>
      </c>
      <c r="L8" s="25">
        <v>0</v>
      </c>
      <c r="M8" s="25">
        <v>0.25</v>
      </c>
      <c r="N8" s="25">
        <v>0.16666666666666663</v>
      </c>
      <c r="O8" s="25">
        <v>0.33333333333333326</v>
      </c>
    </row>
    <row r="9" spans="1:15" ht="35.25" customHeight="1" x14ac:dyDescent="0.25">
      <c r="B9" s="38" t="s">
        <v>23</v>
      </c>
      <c r="C9" s="28">
        <v>18</v>
      </c>
      <c r="D9" s="25">
        <v>0.16666666666666663</v>
      </c>
      <c r="E9" s="25">
        <v>0.1111111111111111</v>
      </c>
      <c r="F9" s="25">
        <v>0</v>
      </c>
      <c r="G9" s="25">
        <v>0.16666666666666663</v>
      </c>
      <c r="H9" s="25">
        <v>0.16666666666666663</v>
      </c>
      <c r="I9" s="25">
        <v>0</v>
      </c>
      <c r="J9" s="25">
        <v>5.5555555555555552E-2</v>
      </c>
      <c r="K9" s="25">
        <v>0.16666666666666663</v>
      </c>
      <c r="L9" s="25">
        <v>0</v>
      </c>
      <c r="M9" s="25">
        <v>0.1111111111111111</v>
      </c>
      <c r="N9" s="25">
        <v>5.5555555555555552E-2</v>
      </c>
      <c r="O9" s="25">
        <v>0.27777777777777779</v>
      </c>
    </row>
    <row r="10" spans="1:15" ht="35.25" customHeight="1" x14ac:dyDescent="0.25">
      <c r="B10" s="38" t="s">
        <v>24</v>
      </c>
      <c r="C10" s="28">
        <v>11</v>
      </c>
      <c r="D10" s="25">
        <v>0.18181818181818182</v>
      </c>
      <c r="E10" s="25">
        <v>9.0909090909090912E-2</v>
      </c>
      <c r="F10" s="25">
        <v>9.0909090909090912E-2</v>
      </c>
      <c r="G10" s="25">
        <v>0</v>
      </c>
      <c r="H10" s="25">
        <v>9.0909090909090912E-2</v>
      </c>
      <c r="I10" s="25">
        <v>0</v>
      </c>
      <c r="J10" s="25">
        <v>9.0909090909090912E-2</v>
      </c>
      <c r="K10" s="25">
        <v>0</v>
      </c>
      <c r="L10" s="25">
        <v>0</v>
      </c>
      <c r="M10" s="25">
        <v>9.0909090909090912E-2</v>
      </c>
      <c r="N10" s="25">
        <v>9.0909090909090912E-2</v>
      </c>
      <c r="O10" s="25">
        <v>0.36363636363636365</v>
      </c>
    </row>
    <row r="11" spans="1:15" ht="35.25" customHeight="1" x14ac:dyDescent="0.25">
      <c r="B11" s="38" t="s">
        <v>25</v>
      </c>
      <c r="C11" s="28">
        <v>3</v>
      </c>
      <c r="D11" s="25">
        <v>0.33333333333333326</v>
      </c>
      <c r="E11" s="25">
        <v>0.66666666666666652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0.33333333333333326</v>
      </c>
      <c r="N11" s="25">
        <v>0</v>
      </c>
      <c r="O11" s="25">
        <v>0.33333333333333326</v>
      </c>
    </row>
    <row r="12" spans="1:15" ht="35.25" customHeight="1" x14ac:dyDescent="0.25">
      <c r="B12" s="38" t="s">
        <v>26</v>
      </c>
      <c r="C12" s="28">
        <v>27</v>
      </c>
      <c r="D12" s="25">
        <v>3.7037037037037035E-2</v>
      </c>
      <c r="E12" s="25">
        <v>3.7037037037037035E-2</v>
      </c>
      <c r="F12" s="25">
        <v>3.7037037037037035E-2</v>
      </c>
      <c r="G12" s="25">
        <v>3.7037037037037035E-2</v>
      </c>
      <c r="H12" s="25">
        <v>7.407407407407407E-2</v>
      </c>
      <c r="I12" s="25">
        <v>0</v>
      </c>
      <c r="J12" s="25">
        <v>0.1111111111111111</v>
      </c>
      <c r="K12" s="25">
        <v>0.14814814814814814</v>
      </c>
      <c r="L12" s="25">
        <v>0</v>
      </c>
      <c r="M12" s="25">
        <v>3.7037037037037035E-2</v>
      </c>
      <c r="N12" s="25">
        <v>7.407407407407407E-2</v>
      </c>
      <c r="O12" s="25">
        <v>0.48148148148148145</v>
      </c>
    </row>
    <row r="13" spans="1:15" ht="35.25" customHeight="1" x14ac:dyDescent="0.25">
      <c r="B13" s="38" t="s">
        <v>27</v>
      </c>
      <c r="C13" s="28">
        <v>12</v>
      </c>
      <c r="D13" s="25">
        <v>8.3333333333333315E-2</v>
      </c>
      <c r="E13" s="25">
        <v>0.16666666666666663</v>
      </c>
      <c r="F13" s="25">
        <v>8.3333333333333315E-2</v>
      </c>
      <c r="G13" s="25">
        <v>8.3333333333333315E-2</v>
      </c>
      <c r="H13" s="25">
        <v>8.3333333333333315E-2</v>
      </c>
      <c r="I13" s="25">
        <v>0</v>
      </c>
      <c r="J13" s="25">
        <v>0</v>
      </c>
      <c r="K13" s="25">
        <v>8.3333333333333315E-2</v>
      </c>
      <c r="L13" s="25">
        <v>0</v>
      </c>
      <c r="M13" s="25">
        <v>0.25</v>
      </c>
      <c r="N13" s="25">
        <v>0</v>
      </c>
      <c r="O13" s="25">
        <v>0.33333333333333326</v>
      </c>
    </row>
    <row r="14" spans="1:15" ht="35.25" customHeight="1" x14ac:dyDescent="0.25">
      <c r="B14" s="38" t="s">
        <v>28</v>
      </c>
      <c r="C14" s="28">
        <v>6</v>
      </c>
      <c r="D14" s="25">
        <v>0</v>
      </c>
      <c r="E14" s="25">
        <v>0</v>
      </c>
      <c r="F14" s="25">
        <v>0.33333333333333326</v>
      </c>
      <c r="G14" s="25">
        <v>0</v>
      </c>
      <c r="H14" s="25">
        <v>0</v>
      </c>
      <c r="I14" s="25">
        <v>0</v>
      </c>
      <c r="J14" s="25">
        <v>0.33333333333333326</v>
      </c>
      <c r="K14" s="25">
        <v>0.16666666666666663</v>
      </c>
      <c r="L14" s="25">
        <v>0</v>
      </c>
      <c r="M14" s="25">
        <v>0.16666666666666663</v>
      </c>
      <c r="N14" s="25">
        <v>0</v>
      </c>
      <c r="O14" s="25">
        <v>0.16666666666666663</v>
      </c>
    </row>
    <row r="15" spans="1:15" ht="35.25" customHeight="1" x14ac:dyDescent="0.25">
      <c r="B15" s="38" t="s">
        <v>29</v>
      </c>
      <c r="C15" s="28">
        <v>9</v>
      </c>
      <c r="D15" s="25">
        <v>0.22222222222222221</v>
      </c>
      <c r="E15" s="25">
        <v>0.1111111111111111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0.33333333333333326</v>
      </c>
      <c r="L15" s="25">
        <v>0</v>
      </c>
      <c r="M15" s="25">
        <v>0</v>
      </c>
      <c r="N15" s="25">
        <v>0</v>
      </c>
      <c r="O15" s="25">
        <v>0.33333333333333326</v>
      </c>
    </row>
    <row r="16" spans="1:15" ht="35.25" customHeight="1" x14ac:dyDescent="0.25">
      <c r="B16" s="38" t="s">
        <v>30</v>
      </c>
      <c r="C16" s="28">
        <v>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0.16666666666666663</v>
      </c>
      <c r="L16" s="25">
        <v>0</v>
      </c>
      <c r="M16" s="25">
        <v>0.16666666666666663</v>
      </c>
      <c r="N16" s="25">
        <v>0</v>
      </c>
      <c r="O16" s="25">
        <v>0.66666666666666652</v>
      </c>
    </row>
    <row r="17" spans="1:15" s="18" customFormat="1" ht="35.25" customHeight="1" x14ac:dyDescent="0.25">
      <c r="A17" s="30"/>
      <c r="B17" s="40" t="s">
        <v>7</v>
      </c>
      <c r="C17" s="34">
        <v>119</v>
      </c>
      <c r="D17" s="35">
        <v>0.1092436974789916</v>
      </c>
      <c r="E17" s="35">
        <v>7.5630252100840331E-2</v>
      </c>
      <c r="F17" s="35">
        <v>4.2016806722689079E-2</v>
      </c>
      <c r="G17" s="35">
        <v>5.0420168067226892E-2</v>
      </c>
      <c r="H17" s="35">
        <v>9.2436974789915971E-2</v>
      </c>
      <c r="I17" s="35">
        <v>8.4033613445378148E-3</v>
      </c>
      <c r="J17" s="35">
        <v>7.5630252100840331E-2</v>
      </c>
      <c r="K17" s="35">
        <v>0.15126050420168066</v>
      </c>
      <c r="L17" s="35">
        <v>0</v>
      </c>
      <c r="M17" s="35">
        <v>0.1092436974789916</v>
      </c>
      <c r="N17" s="35">
        <v>5.8823529411764698E-2</v>
      </c>
      <c r="O17" s="35">
        <v>0.36974789915966388</v>
      </c>
    </row>
  </sheetData>
  <mergeCells count="2">
    <mergeCell ref="D5:O5"/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9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E14" sqref="E14"/>
    </sheetView>
  </sheetViews>
  <sheetFormatPr baseColWidth="10" defaultRowHeight="15" x14ac:dyDescent="0.25"/>
  <cols>
    <col min="1" max="1" width="6.5703125" customWidth="1"/>
    <col min="2" max="2" width="28.85546875" customWidth="1"/>
    <col min="3" max="3" width="12.28515625" customWidth="1"/>
  </cols>
  <sheetData>
    <row r="1" spans="1:30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30" s="7" customFormat="1" ht="30.75" customHeight="1" x14ac:dyDescent="0.25">
      <c r="A2" s="24"/>
      <c r="B2" s="63" t="s">
        <v>88</v>
      </c>
      <c r="C2" s="63"/>
      <c r="D2" s="63"/>
      <c r="E2" s="63"/>
      <c r="F2" s="63"/>
      <c r="G2" s="63"/>
      <c r="H2" s="63"/>
      <c r="I2" s="63"/>
      <c r="J2" s="6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C3" s="1"/>
    </row>
    <row r="4" spans="1:30" ht="15.75" thickBot="1" x14ac:dyDescent="0.3">
      <c r="C4" s="1"/>
    </row>
    <row r="5" spans="1:30" s="18" customFormat="1" ht="63.75" customHeight="1" thickTop="1" x14ac:dyDescent="0.25">
      <c r="B5" s="26"/>
      <c r="C5" s="8"/>
      <c r="D5" s="62" t="s">
        <v>0</v>
      </c>
      <c r="E5" s="62"/>
      <c r="F5" s="62"/>
      <c r="G5" s="62" t="s">
        <v>87</v>
      </c>
      <c r="H5" s="62"/>
      <c r="I5" s="62"/>
      <c r="J5" s="62"/>
      <c r="K5" s="62"/>
      <c r="L5" s="62"/>
      <c r="M5" s="62"/>
      <c r="N5" s="62"/>
      <c r="O5" s="62"/>
      <c r="P5" s="62" t="s">
        <v>1</v>
      </c>
      <c r="Q5" s="62"/>
      <c r="R5" s="62"/>
      <c r="S5" s="62" t="s">
        <v>2</v>
      </c>
      <c r="T5" s="62"/>
      <c r="U5" s="62"/>
      <c r="V5" s="62"/>
      <c r="W5" s="62" t="s">
        <v>3</v>
      </c>
      <c r="X5" s="62"/>
      <c r="Y5" s="62"/>
      <c r="Z5" s="62"/>
      <c r="AA5"/>
      <c r="AB5"/>
      <c r="AC5"/>
      <c r="AD5"/>
    </row>
    <row r="6" spans="1:30" s="9" customFormat="1" ht="60" x14ac:dyDescent="0.25">
      <c r="B6" s="37" t="s">
        <v>20</v>
      </c>
      <c r="C6" s="27" t="s">
        <v>85</v>
      </c>
      <c r="D6" s="42" t="s">
        <v>4</v>
      </c>
      <c r="E6" s="42" t="s">
        <v>5</v>
      </c>
      <c r="F6" s="42" t="s">
        <v>6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2" t="s">
        <v>15</v>
      </c>
      <c r="O6" s="42" t="s">
        <v>16</v>
      </c>
      <c r="P6" s="42" t="s">
        <v>4</v>
      </c>
      <c r="Q6" s="42" t="s">
        <v>5</v>
      </c>
      <c r="R6" s="42" t="s">
        <v>6</v>
      </c>
      <c r="S6" s="42" t="s">
        <v>4</v>
      </c>
      <c r="T6" s="42" t="s">
        <v>5</v>
      </c>
      <c r="U6" s="42" t="s">
        <v>17</v>
      </c>
      <c r="V6" s="42" t="s">
        <v>6</v>
      </c>
      <c r="W6" s="42" t="s">
        <v>4</v>
      </c>
      <c r="X6" s="42" t="s">
        <v>5</v>
      </c>
      <c r="Y6" s="42" t="s">
        <v>18</v>
      </c>
      <c r="Z6" s="42" t="s">
        <v>6</v>
      </c>
      <c r="AA6"/>
      <c r="AB6"/>
      <c r="AC6"/>
      <c r="AD6"/>
    </row>
    <row r="7" spans="1:30" s="7" customFormat="1" ht="35.25" customHeight="1" x14ac:dyDescent="0.25">
      <c r="B7" s="38" t="s">
        <v>83</v>
      </c>
      <c r="C7" s="28">
        <v>56</v>
      </c>
      <c r="D7" s="25">
        <v>0.9821428571428571</v>
      </c>
      <c r="E7" s="25">
        <v>1.7857142857142856E-2</v>
      </c>
      <c r="F7" s="25">
        <v>0</v>
      </c>
      <c r="G7" s="25">
        <v>0.42857142857142855</v>
      </c>
      <c r="H7" s="25">
        <v>0</v>
      </c>
      <c r="I7" s="25">
        <v>0.23214285714285715</v>
      </c>
      <c r="J7" s="25">
        <v>0.19642857142857142</v>
      </c>
      <c r="K7" s="25">
        <v>5.3571428571428568E-2</v>
      </c>
      <c r="L7" s="25">
        <v>3.5714285714285712E-2</v>
      </c>
      <c r="M7" s="25">
        <v>5.3571428571428568E-2</v>
      </c>
      <c r="N7" s="25">
        <v>0</v>
      </c>
      <c r="O7" s="25">
        <v>0</v>
      </c>
      <c r="P7" s="25">
        <v>0.44642857142857145</v>
      </c>
      <c r="Q7" s="25">
        <v>0.5357142857142857</v>
      </c>
      <c r="R7" s="25">
        <v>1.7857142857142856E-2</v>
      </c>
      <c r="S7" s="25">
        <v>0.21428571428571427</v>
      </c>
      <c r="T7" s="25">
        <v>0.23214285714285715</v>
      </c>
      <c r="U7" s="25">
        <v>0.5535714285714286</v>
      </c>
      <c r="V7" s="25">
        <v>0</v>
      </c>
      <c r="W7" s="25">
        <v>0.7321428571428571</v>
      </c>
      <c r="X7" s="25">
        <v>7.1428571428571425E-2</v>
      </c>
      <c r="Y7" s="25">
        <v>0.14285714285714285</v>
      </c>
      <c r="Z7" s="25">
        <v>5.3571428571428568E-2</v>
      </c>
      <c r="AA7"/>
      <c r="AB7"/>
      <c r="AC7"/>
      <c r="AD7"/>
    </row>
    <row r="8" spans="1:30" s="7" customFormat="1" ht="35.25" customHeight="1" x14ac:dyDescent="0.25">
      <c r="B8" s="38" t="s">
        <v>84</v>
      </c>
      <c r="C8" s="28">
        <v>63</v>
      </c>
      <c r="D8" s="25">
        <v>0.96825396825396826</v>
      </c>
      <c r="E8" s="25">
        <v>3.1746031746031744E-2</v>
      </c>
      <c r="F8" s="25">
        <v>0</v>
      </c>
      <c r="G8" s="25">
        <v>0.47619047619047611</v>
      </c>
      <c r="H8" s="25">
        <v>0</v>
      </c>
      <c r="I8" s="25">
        <v>0.36507936507936506</v>
      </c>
      <c r="J8" s="25">
        <v>0.12698412698412698</v>
      </c>
      <c r="K8" s="25">
        <v>3.1746031746031744E-2</v>
      </c>
      <c r="L8" s="25">
        <v>0</v>
      </c>
      <c r="M8" s="25">
        <v>1.5873015873015872E-2</v>
      </c>
      <c r="N8" s="25">
        <v>0</v>
      </c>
      <c r="O8" s="25">
        <v>0</v>
      </c>
      <c r="P8" s="25">
        <v>0.42857142857142855</v>
      </c>
      <c r="Q8" s="25">
        <v>0.5714285714285714</v>
      </c>
      <c r="R8" s="25">
        <v>0</v>
      </c>
      <c r="S8" s="25">
        <v>0.30158730158730157</v>
      </c>
      <c r="T8" s="25">
        <v>0.26984126984126983</v>
      </c>
      <c r="U8" s="25">
        <v>0.41269841269841268</v>
      </c>
      <c r="V8" s="25">
        <v>1.5873015873015872E-2</v>
      </c>
      <c r="W8" s="25">
        <v>0.73015873015873012</v>
      </c>
      <c r="X8" s="25">
        <v>4.7619047619047616E-2</v>
      </c>
      <c r="Y8" s="25">
        <v>0.17460317460317459</v>
      </c>
      <c r="Z8" s="25">
        <v>4.7619047619047616E-2</v>
      </c>
      <c r="AA8"/>
      <c r="AB8"/>
      <c r="AC8"/>
      <c r="AD8"/>
    </row>
    <row r="9" spans="1:30" s="18" customFormat="1" ht="35.25" customHeight="1" x14ac:dyDescent="0.25">
      <c r="B9" s="41" t="s">
        <v>7</v>
      </c>
      <c r="C9" s="32">
        <v>119</v>
      </c>
      <c r="D9" s="33">
        <v>0.97478991596638653</v>
      </c>
      <c r="E9" s="33">
        <v>2.5210084033613446E-2</v>
      </c>
      <c r="F9" s="33">
        <v>0</v>
      </c>
      <c r="G9" s="33">
        <v>0.45378151260504201</v>
      </c>
      <c r="H9" s="33">
        <v>0</v>
      </c>
      <c r="I9" s="33">
        <v>0.30252100840336132</v>
      </c>
      <c r="J9" s="33">
        <v>0.15966386554621848</v>
      </c>
      <c r="K9" s="33">
        <v>4.2016806722689079E-2</v>
      </c>
      <c r="L9" s="33">
        <v>1.680672268907563E-2</v>
      </c>
      <c r="M9" s="33">
        <v>3.3613445378151259E-2</v>
      </c>
      <c r="N9" s="33">
        <v>0</v>
      </c>
      <c r="O9" s="33">
        <v>0</v>
      </c>
      <c r="P9" s="33">
        <v>0.43697478991596639</v>
      </c>
      <c r="Q9" s="33">
        <v>0.55462184873949583</v>
      </c>
      <c r="R9" s="33">
        <v>8.4033613445378148E-3</v>
      </c>
      <c r="S9" s="33">
        <v>0.26050420168067229</v>
      </c>
      <c r="T9" s="33">
        <v>0.25210084033613445</v>
      </c>
      <c r="U9" s="33">
        <v>0.47899159663865548</v>
      </c>
      <c r="V9" s="33">
        <v>8.4033613445378148E-3</v>
      </c>
      <c r="W9" s="33">
        <v>0.73109243697478987</v>
      </c>
      <c r="X9" s="33">
        <v>5.8823529411764698E-2</v>
      </c>
      <c r="Y9" s="33">
        <v>0.15966386554621848</v>
      </c>
      <c r="Z9" s="33">
        <v>5.0420168067226892E-2</v>
      </c>
      <c r="AA9"/>
      <c r="AB9"/>
      <c r="AC9"/>
      <c r="AD9"/>
    </row>
  </sheetData>
  <mergeCells count="6">
    <mergeCell ref="D5:F5"/>
    <mergeCell ref="G5:O5"/>
    <mergeCell ref="P5:R5"/>
    <mergeCell ref="S5:V5"/>
    <mergeCell ref="W5:Z5"/>
    <mergeCell ref="B2:J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V9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B5" sqref="B5"/>
    </sheetView>
  </sheetViews>
  <sheetFormatPr baseColWidth="10" defaultRowHeight="15" x14ac:dyDescent="0.25"/>
  <cols>
    <col min="1" max="1" width="6.5703125" customWidth="1"/>
    <col min="2" max="2" width="17.85546875" bestFit="1" customWidth="1"/>
    <col min="3" max="3" width="12.28515625" customWidth="1"/>
    <col min="4" max="4" width="12.7109375" bestFit="1" customWidth="1"/>
  </cols>
  <sheetData>
    <row r="1" spans="1:48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48" s="7" customFormat="1" ht="30.75" customHeight="1" x14ac:dyDescent="0.25">
      <c r="A2" s="24"/>
      <c r="B2" s="63" t="s">
        <v>95</v>
      </c>
      <c r="C2" s="63"/>
      <c r="D2" s="63"/>
      <c r="E2" s="63"/>
      <c r="F2" s="63"/>
      <c r="G2" s="63"/>
      <c r="H2" s="63"/>
      <c r="I2" s="63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48" s="7" customFormat="1" x14ac:dyDescent="0.25">
      <c r="B3" s="8"/>
      <c r="C3" s="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48" s="7" customFormat="1" ht="15.75" thickBot="1" x14ac:dyDescent="0.3">
      <c r="B4" s="8"/>
      <c r="C4" s="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48" ht="36" customHeight="1" thickTop="1" x14ac:dyDescent="0.25">
      <c r="C5" s="8"/>
      <c r="D5" s="67" t="s">
        <v>89</v>
      </c>
      <c r="E5" s="68"/>
      <c r="F5" s="68"/>
      <c r="G5" s="68"/>
      <c r="H5" s="67" t="s">
        <v>90</v>
      </c>
      <c r="I5" s="68"/>
      <c r="J5" s="67" t="s">
        <v>91</v>
      </c>
      <c r="K5" s="68"/>
      <c r="L5" s="64" t="s">
        <v>31</v>
      </c>
      <c r="M5" s="65"/>
      <c r="N5" s="65"/>
      <c r="O5" s="64" t="s">
        <v>92</v>
      </c>
      <c r="P5" s="65"/>
      <c r="Q5" s="65"/>
      <c r="R5" s="65"/>
      <c r="S5" s="65"/>
      <c r="T5" s="65"/>
      <c r="U5" s="65"/>
      <c r="V5" s="65"/>
      <c r="W5" s="65"/>
      <c r="X5" s="66"/>
      <c r="Y5" s="64" t="s">
        <v>32</v>
      </c>
      <c r="Z5" s="65"/>
      <c r="AA5" s="65"/>
      <c r="AB5" s="65"/>
      <c r="AC5" s="64" t="s">
        <v>93</v>
      </c>
      <c r="AD5" s="65"/>
      <c r="AE5" s="65"/>
      <c r="AF5" s="65"/>
      <c r="AG5" s="65"/>
      <c r="AH5" s="65"/>
      <c r="AI5" s="65"/>
      <c r="AJ5" s="65"/>
      <c r="AK5" s="66"/>
      <c r="AL5" s="64" t="s">
        <v>94</v>
      </c>
      <c r="AM5" s="65"/>
      <c r="AN5" s="65"/>
      <c r="AO5" s="65"/>
      <c r="AP5" s="65"/>
      <c r="AQ5" s="65"/>
      <c r="AR5" s="65"/>
      <c r="AS5" s="65"/>
      <c r="AT5" s="65"/>
      <c r="AU5" s="66"/>
    </row>
    <row r="6" spans="1:48" ht="36" customHeight="1" x14ac:dyDescent="0.25">
      <c r="B6" s="37" t="s">
        <v>20</v>
      </c>
      <c r="C6" s="27" t="s">
        <v>85</v>
      </c>
      <c r="D6" s="42" t="s">
        <v>33</v>
      </c>
      <c r="E6" s="42" t="s">
        <v>34</v>
      </c>
      <c r="F6" s="42" t="s">
        <v>35</v>
      </c>
      <c r="G6" s="42" t="s">
        <v>36</v>
      </c>
      <c r="H6" s="42" t="s">
        <v>4</v>
      </c>
      <c r="I6" s="42" t="s">
        <v>5</v>
      </c>
      <c r="J6" s="42" t="s">
        <v>4</v>
      </c>
      <c r="K6" s="42" t="s">
        <v>5</v>
      </c>
      <c r="L6" s="42" t="s">
        <v>4</v>
      </c>
      <c r="M6" s="42" t="s">
        <v>5</v>
      </c>
      <c r="N6" s="42" t="s">
        <v>6</v>
      </c>
      <c r="O6" s="42" t="s">
        <v>38</v>
      </c>
      <c r="P6" s="42" t="s">
        <v>39</v>
      </c>
      <c r="Q6" s="42" t="s">
        <v>40</v>
      </c>
      <c r="R6" s="42" t="s">
        <v>41</v>
      </c>
      <c r="S6" s="42" t="s">
        <v>42</v>
      </c>
      <c r="T6" s="42" t="s">
        <v>43</v>
      </c>
      <c r="U6" s="42" t="s">
        <v>44</v>
      </c>
      <c r="V6" s="42" t="s">
        <v>12</v>
      </c>
      <c r="W6" s="42" t="s">
        <v>6</v>
      </c>
      <c r="X6" s="27" t="s">
        <v>19</v>
      </c>
      <c r="Y6" s="42" t="s">
        <v>45</v>
      </c>
      <c r="Z6" s="42" t="s">
        <v>46</v>
      </c>
      <c r="AA6" s="42" t="s">
        <v>47</v>
      </c>
      <c r="AB6" s="42" t="s">
        <v>6</v>
      </c>
      <c r="AC6" s="42" t="s">
        <v>48</v>
      </c>
      <c r="AD6" s="42" t="s">
        <v>49</v>
      </c>
      <c r="AE6" s="42" t="s">
        <v>50</v>
      </c>
      <c r="AF6" s="42" t="s">
        <v>51</v>
      </c>
      <c r="AG6" s="42" t="s">
        <v>52</v>
      </c>
      <c r="AH6" s="42" t="s">
        <v>53</v>
      </c>
      <c r="AI6" s="42" t="s">
        <v>54</v>
      </c>
      <c r="AJ6" s="42" t="s">
        <v>55</v>
      </c>
      <c r="AK6" s="27" t="s">
        <v>19</v>
      </c>
      <c r="AL6" s="42" t="s">
        <v>56</v>
      </c>
      <c r="AM6" s="42" t="s">
        <v>57</v>
      </c>
      <c r="AN6" s="42" t="s">
        <v>58</v>
      </c>
      <c r="AO6" s="42" t="s">
        <v>59</v>
      </c>
      <c r="AP6" s="42" t="s">
        <v>60</v>
      </c>
      <c r="AQ6" s="42" t="s">
        <v>61</v>
      </c>
      <c r="AR6" s="42" t="s">
        <v>111</v>
      </c>
      <c r="AS6" s="42" t="s">
        <v>12</v>
      </c>
      <c r="AT6" s="42" t="s">
        <v>37</v>
      </c>
      <c r="AU6" s="27" t="s">
        <v>19</v>
      </c>
    </row>
    <row r="7" spans="1:48" ht="34.5" customHeight="1" x14ac:dyDescent="0.25">
      <c r="B7" s="39" t="s">
        <v>83</v>
      </c>
      <c r="C7" s="28">
        <v>56</v>
      </c>
      <c r="D7" s="21">
        <v>0.7857142857142857</v>
      </c>
      <c r="E7" s="21">
        <v>0.14285714285714285</v>
      </c>
      <c r="F7" s="21">
        <v>7.1428571428571425E-2</v>
      </c>
      <c r="G7" s="21">
        <v>0</v>
      </c>
      <c r="H7" s="21">
        <v>0</v>
      </c>
      <c r="I7" s="21">
        <v>1</v>
      </c>
      <c r="J7" s="21">
        <v>0</v>
      </c>
      <c r="K7" s="21">
        <v>1</v>
      </c>
      <c r="L7" s="21">
        <v>0.10714285714285714</v>
      </c>
      <c r="M7" s="21">
        <v>0.8928571428571429</v>
      </c>
      <c r="N7" s="21">
        <v>0</v>
      </c>
      <c r="O7" s="21">
        <v>0.5</v>
      </c>
      <c r="P7" s="21">
        <v>0</v>
      </c>
      <c r="Q7" s="21">
        <v>0</v>
      </c>
      <c r="R7" s="21">
        <v>0</v>
      </c>
      <c r="S7" s="21">
        <v>0</v>
      </c>
      <c r="T7" s="21">
        <v>0.5</v>
      </c>
      <c r="U7" s="21">
        <v>0</v>
      </c>
      <c r="V7" s="21">
        <v>0</v>
      </c>
      <c r="W7" s="21">
        <v>0</v>
      </c>
      <c r="X7" s="29">
        <v>2</v>
      </c>
      <c r="Y7" s="21">
        <v>0.4107142857142857</v>
      </c>
      <c r="Z7" s="21">
        <v>0.125</v>
      </c>
      <c r="AA7" s="21">
        <v>0.4642857142857143</v>
      </c>
      <c r="AB7" s="21">
        <v>0</v>
      </c>
      <c r="AC7" s="21">
        <v>0.14285714285714285</v>
      </c>
      <c r="AD7" s="21">
        <v>0.42857142857142855</v>
      </c>
      <c r="AE7" s="21">
        <v>0</v>
      </c>
      <c r="AF7" s="21">
        <v>0</v>
      </c>
      <c r="AG7" s="21">
        <v>0</v>
      </c>
      <c r="AH7" s="21">
        <v>0.42857142857142855</v>
      </c>
      <c r="AI7" s="21">
        <v>0</v>
      </c>
      <c r="AJ7" s="21">
        <v>0</v>
      </c>
      <c r="AK7" s="29">
        <v>7</v>
      </c>
      <c r="AL7" s="21">
        <v>0</v>
      </c>
      <c r="AM7" s="21">
        <v>0.2857142857142857</v>
      </c>
      <c r="AN7" s="21">
        <v>0</v>
      </c>
      <c r="AO7" s="21">
        <v>0.2857142857142857</v>
      </c>
      <c r="AP7" s="21">
        <v>0</v>
      </c>
      <c r="AQ7" s="21">
        <v>0.42857142857142855</v>
      </c>
      <c r="AR7" s="21">
        <v>0</v>
      </c>
      <c r="AS7" s="21">
        <v>0</v>
      </c>
      <c r="AT7" s="21">
        <v>0</v>
      </c>
      <c r="AU7" s="29">
        <v>7</v>
      </c>
      <c r="AV7" s="51"/>
    </row>
    <row r="8" spans="1:48" ht="34.5" customHeight="1" x14ac:dyDescent="0.25">
      <c r="B8" s="39" t="s">
        <v>84</v>
      </c>
      <c r="C8" s="28">
        <v>63</v>
      </c>
      <c r="D8" s="21">
        <v>0.80952380952380953</v>
      </c>
      <c r="E8" s="21">
        <v>0.14285714285714285</v>
      </c>
      <c r="F8" s="21">
        <v>4.7619047619047616E-2</v>
      </c>
      <c r="G8" s="21">
        <v>0</v>
      </c>
      <c r="H8" s="21">
        <v>4.7619047619047616E-2</v>
      </c>
      <c r="I8" s="21">
        <v>0.95238095238095222</v>
      </c>
      <c r="J8" s="21">
        <v>1.5873015873015872E-2</v>
      </c>
      <c r="K8" s="21">
        <v>0.98412698412698407</v>
      </c>
      <c r="L8" s="21">
        <v>0.12698412698412698</v>
      </c>
      <c r="M8" s="21">
        <v>0.87301587301587302</v>
      </c>
      <c r="N8" s="21">
        <v>0</v>
      </c>
      <c r="O8" s="21">
        <v>0</v>
      </c>
      <c r="P8" s="21">
        <v>0</v>
      </c>
      <c r="Q8" s="21">
        <v>0.2</v>
      </c>
      <c r="R8" s="21">
        <v>0</v>
      </c>
      <c r="S8" s="21">
        <v>0.4</v>
      </c>
      <c r="T8" s="21">
        <v>0.4</v>
      </c>
      <c r="U8" s="21">
        <v>0</v>
      </c>
      <c r="V8" s="21">
        <v>0</v>
      </c>
      <c r="W8" s="21">
        <v>0</v>
      </c>
      <c r="X8" s="29">
        <v>5</v>
      </c>
      <c r="Y8" s="21">
        <v>0.2857142857142857</v>
      </c>
      <c r="Z8" s="21">
        <v>6.3492063492063489E-2</v>
      </c>
      <c r="AA8" s="21">
        <v>0.6507936507936507</v>
      </c>
      <c r="AB8" s="21">
        <v>0</v>
      </c>
      <c r="AC8" s="21">
        <v>0.25</v>
      </c>
      <c r="AD8" s="21">
        <v>0.25</v>
      </c>
      <c r="AE8" s="21">
        <v>0</v>
      </c>
      <c r="AF8" s="21">
        <v>0.25</v>
      </c>
      <c r="AG8" s="21">
        <v>0</v>
      </c>
      <c r="AH8" s="21">
        <v>0.25</v>
      </c>
      <c r="AI8" s="21">
        <v>0</v>
      </c>
      <c r="AJ8" s="21">
        <v>0</v>
      </c>
      <c r="AK8" s="29">
        <v>4</v>
      </c>
      <c r="AL8" s="21">
        <v>0.25</v>
      </c>
      <c r="AM8" s="21">
        <v>0</v>
      </c>
      <c r="AN8" s="21">
        <v>0</v>
      </c>
      <c r="AO8" s="21">
        <v>0.25</v>
      </c>
      <c r="AP8" s="21">
        <v>0</v>
      </c>
      <c r="AQ8" s="21">
        <v>0</v>
      </c>
      <c r="AR8" s="21">
        <v>0.25</v>
      </c>
      <c r="AS8" s="21">
        <v>0.25</v>
      </c>
      <c r="AT8" s="21">
        <v>0</v>
      </c>
      <c r="AU8" s="29">
        <v>4</v>
      </c>
      <c r="AV8" s="51"/>
    </row>
    <row r="9" spans="1:48" s="4" customFormat="1" ht="34.5" customHeight="1" x14ac:dyDescent="0.25">
      <c r="B9" s="44" t="s">
        <v>7</v>
      </c>
      <c r="C9" s="32">
        <v>119</v>
      </c>
      <c r="D9" s="46">
        <v>0.79831932773109249</v>
      </c>
      <c r="E9" s="46">
        <v>0.14285714285714285</v>
      </c>
      <c r="F9" s="46">
        <v>5.8823529411764698E-2</v>
      </c>
      <c r="G9" s="46">
        <v>0</v>
      </c>
      <c r="H9" s="46">
        <v>2.5210084033613446E-2</v>
      </c>
      <c r="I9" s="46">
        <v>0.97478991596638653</v>
      </c>
      <c r="J9" s="46">
        <v>8.4033613445378148E-3</v>
      </c>
      <c r="K9" s="46">
        <v>0.99159663865546221</v>
      </c>
      <c r="L9" s="46">
        <v>0.1176470588235294</v>
      </c>
      <c r="M9" s="46">
        <v>0.88235294117647056</v>
      </c>
      <c r="N9" s="46">
        <v>0</v>
      </c>
      <c r="O9" s="46">
        <v>0.14285714285714285</v>
      </c>
      <c r="P9" s="46">
        <v>0</v>
      </c>
      <c r="Q9" s="46">
        <v>0.14285714285714285</v>
      </c>
      <c r="R9" s="46">
        <v>0</v>
      </c>
      <c r="S9" s="46">
        <v>0.2857142857142857</v>
      </c>
      <c r="T9" s="46">
        <v>0.42857142857142855</v>
      </c>
      <c r="U9" s="46">
        <v>0</v>
      </c>
      <c r="V9" s="46">
        <v>0</v>
      </c>
      <c r="W9" s="46">
        <v>0</v>
      </c>
      <c r="X9" s="45">
        <v>7</v>
      </c>
      <c r="Y9" s="46">
        <v>0.34453781512605042</v>
      </c>
      <c r="Z9" s="46">
        <v>9.2436974789915971E-2</v>
      </c>
      <c r="AA9" s="46">
        <v>0.56302521008403361</v>
      </c>
      <c r="AB9" s="46">
        <v>0</v>
      </c>
      <c r="AC9" s="46">
        <v>0.18181818181818182</v>
      </c>
      <c r="AD9" s="46">
        <v>0.36363636363636365</v>
      </c>
      <c r="AE9" s="46">
        <v>0</v>
      </c>
      <c r="AF9" s="46">
        <v>9.0909090909090912E-2</v>
      </c>
      <c r="AG9" s="46">
        <v>0</v>
      </c>
      <c r="AH9" s="46">
        <v>0.36363636363636365</v>
      </c>
      <c r="AI9" s="46">
        <v>0</v>
      </c>
      <c r="AJ9" s="46">
        <v>0</v>
      </c>
      <c r="AK9" s="45">
        <v>11</v>
      </c>
      <c r="AL9" s="46">
        <v>9.0909090909090912E-2</v>
      </c>
      <c r="AM9" s="46">
        <v>0.18181818181818182</v>
      </c>
      <c r="AN9" s="46">
        <v>0</v>
      </c>
      <c r="AO9" s="46">
        <v>0.27272727272727271</v>
      </c>
      <c r="AP9" s="46">
        <v>0</v>
      </c>
      <c r="AQ9" s="46">
        <v>0.27272727272727271</v>
      </c>
      <c r="AR9" s="46">
        <v>9.0909090909090912E-2</v>
      </c>
      <c r="AS9" s="46">
        <v>9.0909090909090912E-2</v>
      </c>
      <c r="AT9" s="56">
        <v>0</v>
      </c>
      <c r="AU9" s="45">
        <v>11</v>
      </c>
      <c r="AV9" s="60"/>
    </row>
  </sheetData>
  <mergeCells count="9">
    <mergeCell ref="B2:I2"/>
    <mergeCell ref="D5:G5"/>
    <mergeCell ref="H5:I5"/>
    <mergeCell ref="J5:K5"/>
    <mergeCell ref="L5:N5"/>
    <mergeCell ref="Y5:AB5"/>
    <mergeCell ref="AC5:AK5"/>
    <mergeCell ref="AL5:AU5"/>
    <mergeCell ref="O5:X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8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3" sqref="A3:XFD58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3" s="7" customFormat="1" ht="30.75" customHeight="1" x14ac:dyDescent="0.25">
      <c r="A2" s="24"/>
      <c r="B2" s="63" t="s">
        <v>96</v>
      </c>
      <c r="C2" s="63"/>
      <c r="D2" s="63"/>
      <c r="E2" s="63"/>
      <c r="F2" s="63"/>
      <c r="G2" s="63"/>
      <c r="H2" s="63"/>
      <c r="I2" s="63"/>
      <c r="J2" s="63"/>
      <c r="K2" s="52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ht="15.75" thickBot="1" x14ac:dyDescent="0.3">
      <c r="C3" s="1"/>
    </row>
    <row r="4" spans="1:33" ht="37.5" customHeight="1" thickTop="1" x14ac:dyDescent="0.25">
      <c r="C4" s="15"/>
      <c r="D4" s="67" t="s">
        <v>62</v>
      </c>
      <c r="E4" s="68"/>
      <c r="F4" s="68"/>
      <c r="G4" s="68"/>
      <c r="H4" s="70"/>
      <c r="I4" s="67" t="s">
        <v>97</v>
      </c>
      <c r="J4" s="68"/>
      <c r="K4" s="68"/>
      <c r="L4" s="68"/>
      <c r="M4" s="67" t="s">
        <v>63</v>
      </c>
      <c r="N4" s="68"/>
      <c r="O4" s="68"/>
      <c r="P4" s="67" t="s">
        <v>64</v>
      </c>
      <c r="Q4" s="68"/>
      <c r="R4" s="68"/>
      <c r="S4" s="68"/>
      <c r="T4" s="69"/>
      <c r="U4" s="67" t="s">
        <v>65</v>
      </c>
      <c r="V4" s="68"/>
      <c r="W4" s="68"/>
      <c r="X4" s="68"/>
      <c r="Y4" s="69"/>
      <c r="Z4" s="67" t="s">
        <v>66</v>
      </c>
      <c r="AA4" s="68"/>
      <c r="AB4" s="68"/>
      <c r="AC4" s="68"/>
      <c r="AD4" s="67" t="s">
        <v>67</v>
      </c>
      <c r="AE4" s="68"/>
      <c r="AF4" s="68"/>
      <c r="AG4" s="3"/>
    </row>
    <row r="5" spans="1:33" ht="36" x14ac:dyDescent="0.25">
      <c r="B5" s="37" t="s">
        <v>20</v>
      </c>
      <c r="C5" s="27" t="s">
        <v>85</v>
      </c>
      <c r="D5" s="43" t="s">
        <v>68</v>
      </c>
      <c r="E5" s="43" t="s">
        <v>69</v>
      </c>
      <c r="F5" s="43" t="s">
        <v>70</v>
      </c>
      <c r="G5" s="43" t="s">
        <v>71</v>
      </c>
      <c r="H5" s="43" t="s">
        <v>6</v>
      </c>
      <c r="I5" s="43" t="s">
        <v>4</v>
      </c>
      <c r="J5" s="43" t="s">
        <v>5</v>
      </c>
      <c r="K5" s="54" t="s">
        <v>6</v>
      </c>
      <c r="L5" s="27" t="s">
        <v>19</v>
      </c>
      <c r="M5" s="43" t="s">
        <v>4</v>
      </c>
      <c r="N5" s="43" t="s">
        <v>5</v>
      </c>
      <c r="O5" s="43" t="s">
        <v>6</v>
      </c>
      <c r="P5" s="43" t="s">
        <v>72</v>
      </c>
      <c r="Q5" s="43" t="s">
        <v>73</v>
      </c>
      <c r="R5" s="43" t="s">
        <v>74</v>
      </c>
      <c r="S5" s="43" t="s">
        <v>75</v>
      </c>
      <c r="T5" s="43" t="s">
        <v>6</v>
      </c>
      <c r="U5" s="43" t="s">
        <v>76</v>
      </c>
      <c r="V5" s="43" t="s">
        <v>77</v>
      </c>
      <c r="W5" s="43" t="s">
        <v>78</v>
      </c>
      <c r="X5" s="43" t="s">
        <v>79</v>
      </c>
      <c r="Y5" s="43" t="s">
        <v>6</v>
      </c>
      <c r="Z5" s="43" t="s">
        <v>80</v>
      </c>
      <c r="AA5" s="43" t="s">
        <v>81</v>
      </c>
      <c r="AB5" s="43" t="s">
        <v>82</v>
      </c>
      <c r="AC5" s="43" t="s">
        <v>6</v>
      </c>
      <c r="AD5" s="43" t="s">
        <v>4</v>
      </c>
      <c r="AE5" s="43" t="s">
        <v>5</v>
      </c>
      <c r="AF5" s="43" t="s">
        <v>6</v>
      </c>
      <c r="AG5" s="3"/>
    </row>
    <row r="6" spans="1:33" ht="33.75" customHeight="1" x14ac:dyDescent="0.25">
      <c r="B6" s="39" t="s">
        <v>83</v>
      </c>
      <c r="C6" s="11">
        <v>52</v>
      </c>
      <c r="D6" s="21">
        <v>0.51923076923076927</v>
      </c>
      <c r="E6" s="21">
        <v>0.34615384615384615</v>
      </c>
      <c r="F6" s="21">
        <v>9.6153846153846173E-2</v>
      </c>
      <c r="G6" s="21">
        <v>3.8461538461538464E-2</v>
      </c>
      <c r="H6" s="21">
        <v>0</v>
      </c>
      <c r="I6" s="21">
        <v>0.88888888888888884</v>
      </c>
      <c r="J6" s="21">
        <v>0.1111111111111111</v>
      </c>
      <c r="K6" s="53">
        <v>0</v>
      </c>
      <c r="L6" s="11">
        <v>27</v>
      </c>
      <c r="M6" s="21">
        <v>0.59615384615384615</v>
      </c>
      <c r="N6" s="21">
        <v>0.40384615384615385</v>
      </c>
      <c r="O6" s="21">
        <v>0</v>
      </c>
      <c r="P6" s="21">
        <v>0.61538461538461542</v>
      </c>
      <c r="Q6" s="21">
        <v>0.32692307692307693</v>
      </c>
      <c r="R6" s="21">
        <v>5.7692307692307689E-2</v>
      </c>
      <c r="S6" s="21">
        <v>0</v>
      </c>
      <c r="T6" s="21">
        <v>0</v>
      </c>
      <c r="U6" s="21">
        <v>0.38461538461538469</v>
      </c>
      <c r="V6" s="21">
        <v>0.42307692307692307</v>
      </c>
      <c r="W6" s="21">
        <v>0.17307692307692307</v>
      </c>
      <c r="X6" s="21">
        <v>1.9230769230769232E-2</v>
      </c>
      <c r="Y6" s="21">
        <v>0</v>
      </c>
      <c r="Z6" s="21">
        <v>0.48076923076923078</v>
      </c>
      <c r="AA6" s="21">
        <v>0.5</v>
      </c>
      <c r="AB6" s="21">
        <v>0</v>
      </c>
      <c r="AC6" s="21">
        <v>1.9230769230769232E-2</v>
      </c>
      <c r="AD6" s="21">
        <v>0.61538461538461542</v>
      </c>
      <c r="AE6" s="21">
        <v>0.38461538461538469</v>
      </c>
      <c r="AF6" s="21">
        <v>0</v>
      </c>
      <c r="AG6" s="3"/>
    </row>
    <row r="7" spans="1:33" ht="33.75" customHeight="1" x14ac:dyDescent="0.25">
      <c r="B7" s="39" t="s">
        <v>84</v>
      </c>
      <c r="C7" s="11">
        <v>60</v>
      </c>
      <c r="D7" s="21">
        <v>0.7</v>
      </c>
      <c r="E7" s="21">
        <v>0.18333333333333332</v>
      </c>
      <c r="F7" s="21">
        <v>3.3333333333333333E-2</v>
      </c>
      <c r="G7" s="21">
        <v>8.3333333333333315E-2</v>
      </c>
      <c r="H7" s="21">
        <v>0</v>
      </c>
      <c r="I7" s="21">
        <v>0.83333333333333348</v>
      </c>
      <c r="J7" s="21">
        <v>0.16666666666666663</v>
      </c>
      <c r="K7" s="53">
        <v>0</v>
      </c>
      <c r="L7" s="11">
        <v>42</v>
      </c>
      <c r="M7" s="21">
        <v>0.58333333333333337</v>
      </c>
      <c r="N7" s="21">
        <v>0.41666666666666674</v>
      </c>
      <c r="O7" s="21">
        <v>0</v>
      </c>
      <c r="P7" s="21">
        <v>0.53333333333333333</v>
      </c>
      <c r="Q7" s="21">
        <v>0.41666666666666674</v>
      </c>
      <c r="R7" s="21">
        <v>0.05</v>
      </c>
      <c r="S7" s="21">
        <v>0</v>
      </c>
      <c r="T7" s="21">
        <v>0</v>
      </c>
      <c r="U7" s="21">
        <v>0.43333333333333335</v>
      </c>
      <c r="V7" s="21">
        <v>0.3</v>
      </c>
      <c r="W7" s="21">
        <v>0.23333333333333331</v>
      </c>
      <c r="X7" s="21">
        <v>3.3333333333333333E-2</v>
      </c>
      <c r="Y7" s="21">
        <v>0</v>
      </c>
      <c r="Z7" s="21">
        <v>0.38333333333333336</v>
      </c>
      <c r="AA7" s="21">
        <v>0.55000000000000004</v>
      </c>
      <c r="AB7" s="21">
        <v>3.3333333333333333E-2</v>
      </c>
      <c r="AC7" s="21">
        <v>3.3333333333333333E-2</v>
      </c>
      <c r="AD7" s="21">
        <v>0.48333333333333334</v>
      </c>
      <c r="AE7" s="21">
        <v>0.51666666666666672</v>
      </c>
      <c r="AF7" s="21">
        <v>0</v>
      </c>
      <c r="AG7" s="3"/>
    </row>
    <row r="8" spans="1:33" s="4" customFormat="1" ht="33.75" customHeight="1" x14ac:dyDescent="0.25">
      <c r="B8" s="44" t="s">
        <v>7</v>
      </c>
      <c r="C8" s="13">
        <v>112</v>
      </c>
      <c r="D8" s="46">
        <v>0.6160714285714286</v>
      </c>
      <c r="E8" s="46">
        <v>0.25892857142857145</v>
      </c>
      <c r="F8" s="46">
        <v>6.25E-2</v>
      </c>
      <c r="G8" s="46">
        <v>6.25E-2</v>
      </c>
      <c r="H8" s="46">
        <v>0</v>
      </c>
      <c r="I8" s="46">
        <v>0.85507246376811596</v>
      </c>
      <c r="J8" s="46">
        <v>0.14492753623188406</v>
      </c>
      <c r="K8" s="59">
        <v>0</v>
      </c>
      <c r="L8" s="13">
        <v>69</v>
      </c>
      <c r="M8" s="46">
        <v>0.5892857142857143</v>
      </c>
      <c r="N8" s="46">
        <v>0.4107142857142857</v>
      </c>
      <c r="O8" s="46">
        <v>0</v>
      </c>
      <c r="P8" s="46">
        <v>0.5714285714285714</v>
      </c>
      <c r="Q8" s="46">
        <v>0.375</v>
      </c>
      <c r="R8" s="46">
        <v>5.3571428571428568E-2</v>
      </c>
      <c r="S8" s="46">
        <v>0</v>
      </c>
      <c r="T8" s="46">
        <v>0</v>
      </c>
      <c r="U8" s="46">
        <v>0.4107142857142857</v>
      </c>
      <c r="V8" s="46">
        <v>0.35714285714285715</v>
      </c>
      <c r="W8" s="46">
        <v>0.20535714285714285</v>
      </c>
      <c r="X8" s="46">
        <v>2.6785714285714284E-2</v>
      </c>
      <c r="Y8" s="46">
        <v>0</v>
      </c>
      <c r="Z8" s="46">
        <v>0.42857142857142855</v>
      </c>
      <c r="AA8" s="46">
        <v>0.5267857142857143</v>
      </c>
      <c r="AB8" s="46">
        <v>1.7857142857142856E-2</v>
      </c>
      <c r="AC8" s="46">
        <v>2.6785714285714284E-2</v>
      </c>
      <c r="AD8" s="46">
        <v>0.5446428571428571</v>
      </c>
      <c r="AE8" s="46">
        <v>0.45535714285714285</v>
      </c>
      <c r="AF8" s="46">
        <v>0</v>
      </c>
      <c r="AG8" s="48"/>
    </row>
  </sheetData>
  <mergeCells count="8">
    <mergeCell ref="AD4:AF4"/>
    <mergeCell ref="Z4:AC4"/>
    <mergeCell ref="D4:H4"/>
    <mergeCell ref="I4:L4"/>
    <mergeCell ref="M4:O4"/>
    <mergeCell ref="P4:T4"/>
    <mergeCell ref="U4:Y4"/>
    <mergeCell ref="B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8"/>
  <sheetViews>
    <sheetView showGridLines="0" tabSelected="1" zoomScale="80" zoomScaleNormal="80" workbookViewId="0">
      <pane xSplit="2" topLeftCell="C1" activePane="topRight" state="frozen"/>
      <selection activeCell="G15" sqref="G15"/>
      <selection pane="topRight" activeCell="B17" sqref="B17"/>
    </sheetView>
  </sheetViews>
  <sheetFormatPr baseColWidth="10" defaultRowHeight="15" x14ac:dyDescent="0.25"/>
  <cols>
    <col min="1" max="1" width="6.42578125" style="24" customWidth="1"/>
    <col min="2" max="2" width="34.42578125" style="9" customWidth="1"/>
    <col min="3" max="3" width="12.28515625" customWidth="1"/>
    <col min="4" max="13" width="17.5703125" style="16" customWidth="1"/>
    <col min="14" max="15" width="17.5703125" style="7" customWidth="1"/>
    <col min="16" max="16384" width="11.42578125" style="7"/>
  </cols>
  <sheetData>
    <row r="1" spans="1:15" ht="12.75" x14ac:dyDescent="0.25">
      <c r="C1" s="16"/>
    </row>
    <row r="2" spans="1:15" ht="30.75" customHeight="1" x14ac:dyDescent="0.25">
      <c r="B2" s="63" t="s">
        <v>110</v>
      </c>
      <c r="C2" s="63"/>
      <c r="D2" s="63"/>
      <c r="E2" s="63"/>
      <c r="F2" s="63"/>
      <c r="G2" s="63"/>
      <c r="H2" s="26"/>
      <c r="I2" s="26"/>
      <c r="J2" s="26"/>
      <c r="K2" s="26"/>
      <c r="L2" s="26"/>
      <c r="M2" s="26"/>
    </row>
    <row r="3" spans="1:15" x14ac:dyDescent="0.25">
      <c r="C3" s="1"/>
    </row>
    <row r="4" spans="1:15" s="18" customFormat="1" ht="63.75" customHeight="1" x14ac:dyDescent="0.25">
      <c r="A4" s="30"/>
      <c r="B4" s="9"/>
      <c r="C4" s="8"/>
      <c r="D4" s="72" t="s">
        <v>99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s="9" customFormat="1" ht="60" x14ac:dyDescent="0.25">
      <c r="A5" s="31"/>
      <c r="B5" s="37" t="s">
        <v>20</v>
      </c>
      <c r="C5" s="27" t="s">
        <v>85</v>
      </c>
      <c r="D5" s="42" t="s">
        <v>100</v>
      </c>
      <c r="E5" s="42" t="s">
        <v>101</v>
      </c>
      <c r="F5" s="42" t="s">
        <v>102</v>
      </c>
      <c r="G5" s="42" t="s">
        <v>103</v>
      </c>
      <c r="H5" s="42" t="s">
        <v>104</v>
      </c>
      <c r="I5" s="42" t="s">
        <v>105</v>
      </c>
      <c r="J5" s="42" t="s">
        <v>106</v>
      </c>
      <c r="K5" s="42" t="s">
        <v>107</v>
      </c>
      <c r="L5" s="42" t="s">
        <v>108</v>
      </c>
      <c r="M5" s="42" t="s">
        <v>109</v>
      </c>
      <c r="N5" s="42" t="s">
        <v>12</v>
      </c>
      <c r="O5" s="42" t="s">
        <v>6</v>
      </c>
    </row>
    <row r="6" spans="1:15" ht="35.25" customHeight="1" x14ac:dyDescent="0.25">
      <c r="B6" s="39" t="s">
        <v>83</v>
      </c>
      <c r="C6" s="28">
        <v>56</v>
      </c>
      <c r="D6" s="22">
        <v>3.5714285714285712E-2</v>
      </c>
      <c r="E6" s="22">
        <v>7.1428571428571425E-2</v>
      </c>
      <c r="F6" s="22">
        <v>5.3571428571428568E-2</v>
      </c>
      <c r="G6" s="22">
        <v>3.5714285714285712E-2</v>
      </c>
      <c r="H6" s="22">
        <v>5.3571428571428568E-2</v>
      </c>
      <c r="I6" s="22">
        <v>0</v>
      </c>
      <c r="J6" s="22">
        <v>0.10714285714285714</v>
      </c>
      <c r="K6" s="22">
        <v>8.9285714285714288E-2</v>
      </c>
      <c r="L6" s="22">
        <v>0</v>
      </c>
      <c r="M6" s="22">
        <v>0.16071428571428573</v>
      </c>
      <c r="N6" s="22">
        <v>3.5714285714285712E-2</v>
      </c>
      <c r="O6" s="22">
        <v>0.4642857142857143</v>
      </c>
    </row>
    <row r="7" spans="1:15" ht="35.25" customHeight="1" x14ac:dyDescent="0.25">
      <c r="B7" s="39" t="s">
        <v>84</v>
      </c>
      <c r="C7" s="28">
        <v>63</v>
      </c>
      <c r="D7" s="22">
        <v>0.17460317460317459</v>
      </c>
      <c r="E7" s="22">
        <v>7.9365079365079361E-2</v>
      </c>
      <c r="F7" s="22">
        <v>3.1746031746031744E-2</v>
      </c>
      <c r="G7" s="22">
        <v>6.3492063492063489E-2</v>
      </c>
      <c r="H7" s="22">
        <v>0.12698412698412698</v>
      </c>
      <c r="I7" s="22">
        <v>1.5873015873015872E-2</v>
      </c>
      <c r="J7" s="22">
        <v>4.7619047619047616E-2</v>
      </c>
      <c r="K7" s="22">
        <v>0.20634920634920634</v>
      </c>
      <c r="L7" s="22">
        <v>0</v>
      </c>
      <c r="M7" s="22">
        <v>6.3492063492063489E-2</v>
      </c>
      <c r="N7" s="22">
        <v>7.9365079365079361E-2</v>
      </c>
      <c r="O7" s="22">
        <v>0.2857142857142857</v>
      </c>
    </row>
    <row r="8" spans="1:15" s="18" customFormat="1" ht="35.25" customHeight="1" x14ac:dyDescent="0.25">
      <c r="A8" s="30"/>
      <c r="B8" s="40" t="s">
        <v>7</v>
      </c>
      <c r="C8" s="32">
        <v>119</v>
      </c>
      <c r="D8" s="35">
        <v>0.1092436974789916</v>
      </c>
      <c r="E8" s="35">
        <v>7.5630252100840331E-2</v>
      </c>
      <c r="F8" s="35">
        <v>4.2016806722689079E-2</v>
      </c>
      <c r="G8" s="35">
        <v>5.0420168067226892E-2</v>
      </c>
      <c r="H8" s="35">
        <v>9.2436974789915971E-2</v>
      </c>
      <c r="I8" s="35">
        <v>8.4033613445378148E-3</v>
      </c>
      <c r="J8" s="35">
        <v>7.5630252100840331E-2</v>
      </c>
      <c r="K8" s="35">
        <v>0.15126050420168066</v>
      </c>
      <c r="L8" s="35">
        <v>0</v>
      </c>
      <c r="M8" s="35">
        <v>0.1092436974789916</v>
      </c>
      <c r="N8" s="35">
        <v>5.8823529411764698E-2</v>
      </c>
      <c r="O8" s="35">
        <v>0.36974789915966388</v>
      </c>
    </row>
  </sheetData>
  <mergeCells count="2">
    <mergeCell ref="D4:O4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Muestra_Doctorado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Muestra_Doctorado!Área_de_impresión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Gema María Paz Heras</cp:lastModifiedBy>
  <cp:lastPrinted>2020-07-06T11:30:47Z</cp:lastPrinted>
  <dcterms:created xsi:type="dcterms:W3CDTF">2020-07-06T08:40:21Z</dcterms:created>
  <dcterms:modified xsi:type="dcterms:W3CDTF">2022-02-15T12:24:33Z</dcterms:modified>
</cp:coreProperties>
</file>