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VIDENCIAS 2023\Egresados 20-21\"/>
    </mc:Choice>
  </mc:AlternateContent>
  <xr:revisionPtr revIDLastSave="0" documentId="8_{E9878F48-E608-4287-B77E-F43715D986A6}" xr6:coauthVersionLast="47" xr6:coauthVersionMax="47" xr10:uidLastSave="{00000000-0000-0000-0000-000000000000}"/>
  <bookViews>
    <workbookView xWindow="-120" yWindow="-120" windowWidth="29040" windowHeight="15840" tabRatio="784" firstSheet="8" activeTab="8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25" r:id="rId4"/>
    <sheet name="4. Sugerencias_titulación" sheetId="24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Muestra_Doctorado!$B$1:$E$16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16" i="10"/>
  <c r="D16" i="10"/>
  <c r="E16" i="10"/>
</calcChain>
</file>

<file path=xl/sharedStrings.xml><?xml version="1.0" encoding="utf-8"?>
<sst xmlns="http://schemas.openxmlformats.org/spreadsheetml/2006/main" count="661" uniqueCount="114">
  <si>
    <t>NÚMERO DE ENCUESTAS POR PROGRAMAS DE DOCTORADO</t>
  </si>
  <si>
    <t>DOCTORADO</t>
  </si>
  <si>
    <t>Nº egresados</t>
  </si>
  <si>
    <t>Nº encuestas</t>
  </si>
  <si>
    <t>Nº Trabajan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</si>
  <si>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</si>
  <si>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</si>
  <si>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</si>
  <si>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</si>
  <si>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</si>
  <si>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Electroquímica, Ciencia y Tecnología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</si>
  <si>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</si>
  <si>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</si>
  <si>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</si>
  <si>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</si>
  <si>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</si>
  <si>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Total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</si>
  <si>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</si>
  <si>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</si>
  <si>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</si>
  <si>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</si>
  <si>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</si>
  <si>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</si>
  <si>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1.6 ¿Considera que le ha beneficiado académicamente y/o de cara a las oportunidades de empleo cursar el doble grado/máster?</t>
  </si>
  <si>
    <t>RESULTADOS GLOBALES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</si>
  <si>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</si>
  <si>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</si>
  <si>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</si>
  <si>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</si>
  <si>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</si>
  <si>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</si>
  <si>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</si>
  <si>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</si>
  <si>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</si>
  <si>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</si>
  <si>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</si>
  <si>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</si>
  <si>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</si>
  <si>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</si>
  <si>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</si>
  <si>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</si>
  <si>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</si>
  <si>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</si>
  <si>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</si>
  <si>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</si>
  <si>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</si>
  <si>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</si>
  <si>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</si>
  <si>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</si>
  <si>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</si>
  <si>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</si>
  <si>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</si>
  <si>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</si>
  <si>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</si>
  <si>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</si>
  <si>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</si>
  <si>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</si>
  <si>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</si>
  <si>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</si>
  <si>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Finalización de contrato actual</t>
  </si>
  <si>
    <t>Motivos personales</t>
  </si>
  <si>
    <t>Recuento</t>
  </si>
  <si>
    <t>Sí, empece inmediatamente al finalizar mis estudios</t>
  </si>
  <si>
    <t>No, tardé un tiempo</t>
  </si>
  <si>
    <t>Empecé antes de finalizar mis estudios</t>
  </si>
  <si>
    <t>No he empezado a buscar empleo</t>
  </si>
  <si>
    <t>6 meses o menos</t>
  </si>
  <si>
    <t>Entre 7 meses y 1 año</t>
  </si>
  <si>
    <t>Entre 1 y 2 años</t>
  </si>
  <si>
    <t>No recuerda</t>
  </si>
  <si>
    <t>Continuación  estudios</t>
  </si>
  <si>
    <t>Descansar</t>
  </si>
  <si>
    <t>Preparación oposiciones</t>
  </si>
  <si>
    <t>Se fue al extranjero</t>
  </si>
  <si>
    <t>Trabajo / Prácticas / Beca</t>
  </si>
  <si>
    <t>No indica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</si>
  <si>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</si>
  <si>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</si>
  <si>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</si>
  <si>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</si>
  <si>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</si>
  <si>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</si>
  <si>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</si>
  <si>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</si>
  <si>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</si>
  <si>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</si>
  <si>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</si>
  <si>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</si>
  <si>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</si>
  <si>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</si>
  <si>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</si>
  <si>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</si>
  <si>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</si>
  <si>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</si>
  <si>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</si>
  <si>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</si>
  <si>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</si>
  <si>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</si>
  <si>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Fijo discontinuo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</si>
  <si>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</si>
  <si>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</si>
  <si>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</si>
  <si>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</si>
  <si>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</si>
  <si>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</si>
  <si>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</si>
  <si>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</si>
  <si>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</si>
  <si>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</si>
  <si>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</si>
  <si>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</si>
  <si>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Satisfacción general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</si>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</sst>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2"/>
    <xf numFmtId="0" fontId="2" fillId="0" borderId="0" xfId="3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8" fillId="0" borderId="2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1" fillId="0" borderId="0" xfId="1" applyFont="1" applyAlignment="1">
      <alignment vertical="center" wrapText="1"/>
    </xf>
    <xf numFmtId="3" fontId="7" fillId="0" borderId="2" xfId="1" applyNumberFormat="1" applyFont="1" applyBorder="1" applyAlignment="1">
      <alignment horizontal="center" vertical="center"/>
    </xf>
    <xf numFmtId="0" fontId="9" fillId="0" borderId="0" xfId="2" applyFont="1"/>
    <xf numFmtId="0" fontId="9" fillId="0" borderId="0" xfId="3" applyFont="1"/>
    <xf numFmtId="0" fontId="14" fillId="0" borderId="0" xfId="0" applyFont="1" applyAlignment="1">
      <alignment vertical="center"/>
    </xf>
    <xf numFmtId="3" fontId="0" fillId="0" borderId="0" xfId="0" applyNumberFormat="1"/>
    <xf numFmtId="0" fontId="4" fillId="4" borderId="1" xfId="1" applyFont="1" applyFill="1" applyBorder="1" applyAlignment="1">
      <alignment horizontal="center" vertical="center" wrapText="1"/>
    </xf>
    <xf numFmtId="164" fontId="8" fillId="0" borderId="2" xfId="1" applyNumberFormat="1" applyFont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7" fillId="0" borderId="12" xfId="1" applyFont="1" applyBorder="1" applyAlignment="1">
      <alignment horizontal="left" vertical="center" wrapText="1"/>
    </xf>
    <xf numFmtId="164" fontId="7" fillId="0" borderId="12" xfId="1" applyNumberFormat="1" applyFont="1" applyBorder="1" applyAlignment="1">
      <alignment horizontal="center" vertical="center"/>
    </xf>
    <xf numFmtId="3" fontId="5" fillId="3" borderId="13" xfId="1" applyNumberFormat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1" fontId="6" fillId="0" borderId="0" xfId="0" applyNumberFormat="1" applyFont="1" applyAlignment="1">
      <alignment vertical="center"/>
    </xf>
    <xf numFmtId="1" fontId="12" fillId="0" borderId="0" xfId="0" applyNumberFormat="1" applyFont="1" applyAlignment="1">
      <alignment vertical="center" wrapText="1"/>
    </xf>
    <xf numFmtId="1" fontId="8" fillId="0" borderId="0" xfId="1" applyNumberFormat="1" applyFont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3" fontId="8" fillId="0" borderId="15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left" vertical="center" wrapText="1"/>
    </xf>
    <xf numFmtId="164" fontId="8" fillId="0" borderId="15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7" fillId="0" borderId="16" xfId="1" applyFont="1" applyBorder="1" applyAlignment="1">
      <alignment horizontal="left" vertical="center" wrapText="1"/>
    </xf>
    <xf numFmtId="164" fontId="7" fillId="0" borderId="16" xfId="1" applyNumberFormat="1" applyFont="1" applyBorder="1" applyAlignment="1">
      <alignment horizontal="center" vertical="center"/>
    </xf>
    <xf numFmtId="0" fontId="8" fillId="0" borderId="16" xfId="1" applyFont="1" applyBorder="1" applyAlignment="1">
      <alignment horizontal="left" vertical="center" wrapText="1"/>
    </xf>
    <xf numFmtId="3" fontId="8" fillId="0" borderId="16" xfId="1" applyNumberFormat="1" applyFont="1" applyBorder="1" applyAlignment="1">
      <alignment horizontal="center" vertical="center"/>
    </xf>
    <xf numFmtId="164" fontId="8" fillId="0" borderId="16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  <xf numFmtId="3" fontId="7" fillId="0" borderId="17" xfId="1" applyNumberFormat="1" applyFont="1" applyBorder="1" applyAlignment="1">
      <alignment horizontal="center" vertical="center"/>
    </xf>
    <xf numFmtId="164" fontId="8" fillId="0" borderId="17" xfId="1" applyNumberFormat="1" applyFont="1" applyBorder="1" applyAlignment="1">
      <alignment horizontal="center" vertical="center"/>
    </xf>
    <xf numFmtId="164" fontId="7" fillId="0" borderId="17" xfId="1" applyNumberFormat="1" applyFont="1" applyBorder="1" applyAlignment="1">
      <alignment horizontal="center" vertical="center"/>
    </xf>
    <xf numFmtId="0" fontId="4" fillId="4" borderId="18" xfId="1" applyFont="1" applyFill="1" applyBorder="1" applyAlignment="1">
      <alignment horizontal="center" vertical="center" wrapText="1"/>
    </xf>
    <xf numFmtId="0" fontId="7" fillId="0" borderId="17" xfId="1" applyFont="1" applyBorder="1" applyAlignment="1">
      <alignment horizontal="left" vertical="center" wrapText="1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B2:F16"/>
  <sheetViews>
    <sheetView showGridLines="0" zoomScale="80" zoomScaleNormal="80" zoomScaleSheetLayoutView="80" workbookViewId="0"/>
  </sheetViews>
  <sheetFormatPr defaultColWidth="11.42578125" defaultRowHeight="19.5" customHeight="1"/>
  <cols>
    <col min="1" max="1" width="6.85546875" style="7" customWidth="1"/>
    <col min="2" max="2" width="90.5703125" style="7" bestFit="1" customWidth="1"/>
    <col min="3" max="5" width="11.5703125" style="11" customWidth="1"/>
    <col min="6" max="16384" width="11.42578125" style="7"/>
  </cols>
  <sheetData>
    <row r="2" spans="2:6" ht="30.75" customHeight="1">
      <c r="B2" s="24" t="s">
        <v>0</v>
      </c>
      <c r="C2" s="24"/>
      <c r="D2" s="24"/>
      <c r="E2" s="24"/>
    </row>
    <row r="3" spans="2:6" ht="19.5" customHeight="1">
      <c r="C3" s="8"/>
      <c r="D3" s="8"/>
      <c r="E3" s="8"/>
    </row>
    <row r="4" spans="2:6" ht="19.5" customHeight="1">
      <c r="B4" s="53" t="s">
        <v>1</v>
      </c>
      <c r="C4" s="31" t="s">
        <v>2</v>
      </c>
      <c r="D4" s="31" t="s">
        <v>3</v>
      </c>
      <c r="E4" s="31" t="s">
        <v>4</v>
      </c>
      <c r="F4" s="6"/>
    </row>
    <row r="5" spans="2:6" ht="19.5" customHeight="1">
      <c r="B5" s="54" t="s">
        <v>5</v>
      </c>
      <c r="C5" s="55">
        <v>27</v>
      </c>
      <c r="D5" s="55">
        <v>21</v>
      </c>
      <c r="E5" s="55">
        <v>19</v>
      </c>
      <c r="F5" s="6"/>
    </row>
    <row r="6" spans="2:6" ht="19.5" customHeight="1">
      <c r="B6" s="54" t="s">
        <v>6</v>
      </c>
      <c r="C6" s="55">
        <v>27</v>
      </c>
      <c r="D6" s="55">
        <v>21</v>
      </c>
      <c r="E6" s="55">
        <v>21</v>
      </c>
      <c r="F6" s="6"/>
    </row>
    <row r="7" spans="2:6" ht="19.5" customHeight="1">
      <c r="B7" s="54" t="s">
        <v>7</v>
      </c>
      <c r="C7" s="55">
        <v>26</v>
      </c>
      <c r="D7" s="55">
        <v>17</v>
      </c>
      <c r="E7" s="55">
        <v>17</v>
      </c>
      <c r="F7" s="6"/>
    </row>
    <row r="8" spans="2:6" ht="19.5" customHeight="1">
      <c r="B8" s="54" t="s">
        <v>8</v>
      </c>
      <c r="C8" s="55">
        <v>11</v>
      </c>
      <c r="D8" s="55">
        <v>6</v>
      </c>
      <c r="E8" s="55">
        <v>6</v>
      </c>
      <c r="F8" s="6"/>
    </row>
    <row r="9" spans="2:6" ht="19.5" customHeight="1">
      <c r="B9" s="54" t="s">
        <v>9</v>
      </c>
      <c r="C9" s="55">
        <v>2</v>
      </c>
      <c r="D9" s="55">
        <v>2</v>
      </c>
      <c r="E9" s="55">
        <v>2</v>
      </c>
      <c r="F9" s="6"/>
    </row>
    <row r="10" spans="2:6" ht="19.5" customHeight="1">
      <c r="B10" s="54" t="s">
        <v>10</v>
      </c>
      <c r="C10" s="55">
        <v>2</v>
      </c>
      <c r="D10" s="55">
        <v>2</v>
      </c>
      <c r="E10" s="55">
        <v>2</v>
      </c>
      <c r="F10" s="6"/>
    </row>
    <row r="11" spans="2:6" ht="19.5" customHeight="1">
      <c r="B11" s="54" t="s">
        <v>11</v>
      </c>
      <c r="C11" s="55">
        <v>26</v>
      </c>
      <c r="D11" s="55">
        <v>15</v>
      </c>
      <c r="E11" s="55">
        <v>13</v>
      </c>
      <c r="F11" s="6"/>
    </row>
    <row r="12" spans="2:6" ht="19.5" customHeight="1">
      <c r="B12" s="54" t="s">
        <v>12</v>
      </c>
      <c r="C12" s="55">
        <v>18</v>
      </c>
      <c r="D12" s="55">
        <v>11</v>
      </c>
      <c r="E12" s="55">
        <v>10</v>
      </c>
      <c r="F12" s="6"/>
    </row>
    <row r="13" spans="2:6" ht="19.5" customHeight="1">
      <c r="B13" s="54" t="s">
        <v>13</v>
      </c>
      <c r="C13" s="55">
        <v>12</v>
      </c>
      <c r="D13" s="55">
        <v>10</v>
      </c>
      <c r="E13" s="55">
        <v>9</v>
      </c>
      <c r="F13" s="6"/>
    </row>
    <row r="14" spans="2:6" ht="19.5" customHeight="1">
      <c r="B14" s="54" t="s">
        <v>14</v>
      </c>
      <c r="C14" s="55">
        <v>2</v>
      </c>
      <c r="D14" s="55">
        <v>1</v>
      </c>
      <c r="E14" s="55">
        <v>1</v>
      </c>
      <c r="F14" s="6"/>
    </row>
    <row r="15" spans="2:6" ht="19.5" customHeight="1">
      <c r="B15" s="54" t="s">
        <v>15</v>
      </c>
      <c r="C15" s="55">
        <v>13</v>
      </c>
      <c r="D15" s="55">
        <v>7</v>
      </c>
      <c r="E15" s="55">
        <v>7</v>
      </c>
      <c r="F15" s="6"/>
    </row>
    <row r="16" spans="2:6" ht="19.5" customHeight="1">
      <c r="B16" s="53" t="s">
        <v>16</v>
      </c>
      <c r="C16" s="56">
        <f t="shared" ref="C16:D16" si="0">SUM(C5:C15)</f>
        <v>166</v>
      </c>
      <c r="D16" s="56">
        <f t="shared" si="0"/>
        <v>113</v>
      </c>
      <c r="E16" s="56">
        <f>SUM(E5:E15)</f>
        <v>107</v>
      </c>
    </row>
  </sheetData>
  <pageMargins left="0.7" right="0.7" top="0.75" bottom="0.75" header="0.3" footer="0.3"/>
  <pageSetup paperSize="9" scale="6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B1:AF27"/>
  <sheetViews>
    <sheetView showGridLines="0" zoomScale="80" zoomScaleNormal="80" workbookViewId="0">
      <pane xSplit="2" topLeftCell="C1" activePane="topRight" state="frozen"/>
      <selection pane="topRight" activeCell="A10" sqref="A10:XFD148"/>
      <selection activeCell="G15" sqref="G15"/>
    </sheetView>
  </sheetViews>
  <sheetFormatPr defaultColWidth="11.42578125" defaultRowHeight="15"/>
  <cols>
    <col min="1" max="1" width="6.42578125" style="7" customWidth="1"/>
    <col min="2" max="2" width="97.7109375" style="9" customWidth="1"/>
    <col min="3" max="3" width="12.42578125" bestFit="1" customWidth="1"/>
    <col min="4" max="30" width="16" style="12" customWidth="1"/>
    <col min="31" max="16384" width="11.42578125" style="7"/>
  </cols>
  <sheetData>
    <row r="1" spans="2:32" ht="12.75">
      <c r="C1" s="12"/>
    </row>
    <row r="2" spans="2:32" ht="30.75" customHeight="1">
      <c r="B2" s="42" t="s">
        <v>17</v>
      </c>
      <c r="C2" s="42"/>
      <c r="D2" s="42"/>
      <c r="E2" s="42"/>
      <c r="F2" s="42"/>
      <c r="G2" s="42"/>
      <c r="H2" s="42"/>
      <c r="I2" s="42"/>
      <c r="J2" s="4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2:32" ht="27" customHeight="1" thickBo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6"/>
    </row>
    <row r="4" spans="2:32" s="14" customFormat="1" ht="63.75" customHeight="1" thickTop="1">
      <c r="B4" s="16"/>
      <c r="C4" s="8"/>
      <c r="D4" s="43" t="s">
        <v>18</v>
      </c>
      <c r="E4" s="43"/>
      <c r="F4" s="43"/>
      <c r="G4" s="43" t="s">
        <v>19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20</v>
      </c>
      <c r="R4" s="43"/>
      <c r="S4" s="43"/>
      <c r="T4" s="43" t="s">
        <v>21</v>
      </c>
      <c r="U4" s="43"/>
      <c r="V4" s="43"/>
      <c r="W4" s="43"/>
      <c r="X4" s="43" t="s">
        <v>22</v>
      </c>
      <c r="Y4" s="43"/>
      <c r="Z4" s="43"/>
      <c r="AA4" s="43"/>
      <c r="AB4" s="43" t="s">
        <v>23</v>
      </c>
      <c r="AC4" s="43"/>
      <c r="AD4" s="43"/>
      <c r="AE4" s="13"/>
    </row>
    <row r="5" spans="2:32" s="9" customFormat="1" ht="36">
      <c r="B5" s="20" t="s">
        <v>24</v>
      </c>
      <c r="C5" s="17" t="s">
        <v>3</v>
      </c>
      <c r="D5" s="32" t="s">
        <v>25</v>
      </c>
      <c r="E5" s="32" t="s">
        <v>26</v>
      </c>
      <c r="F5" s="32" t="s">
        <v>27</v>
      </c>
      <c r="G5" s="32" t="s">
        <v>28</v>
      </c>
      <c r="H5" s="32" t="s">
        <v>29</v>
      </c>
      <c r="I5" s="32" t="s">
        <v>30</v>
      </c>
      <c r="J5" s="32" t="s">
        <v>31</v>
      </c>
      <c r="K5" s="32" t="s">
        <v>32</v>
      </c>
      <c r="L5" s="32" t="s">
        <v>33</v>
      </c>
      <c r="M5" s="32" t="s">
        <v>34</v>
      </c>
      <c r="N5" s="32" t="s">
        <v>35</v>
      </c>
      <c r="O5" s="32" t="s">
        <v>36</v>
      </c>
      <c r="P5" s="32" t="s">
        <v>27</v>
      </c>
      <c r="Q5" s="32" t="s">
        <v>25</v>
      </c>
      <c r="R5" s="32" t="s">
        <v>26</v>
      </c>
      <c r="S5" s="32" t="s">
        <v>27</v>
      </c>
      <c r="T5" s="32" t="s">
        <v>25</v>
      </c>
      <c r="U5" s="32" t="s">
        <v>26</v>
      </c>
      <c r="V5" s="32" t="s">
        <v>37</v>
      </c>
      <c r="W5" s="32" t="s">
        <v>27</v>
      </c>
      <c r="X5" s="32" t="s">
        <v>25</v>
      </c>
      <c r="Y5" s="32" t="s">
        <v>26</v>
      </c>
      <c r="Z5" s="32" t="s">
        <v>38</v>
      </c>
      <c r="AA5" s="32" t="s">
        <v>27</v>
      </c>
      <c r="AB5" s="32" t="s">
        <v>25</v>
      </c>
      <c r="AC5" s="32" t="s">
        <v>26</v>
      </c>
      <c r="AD5" s="32" t="s">
        <v>27</v>
      </c>
      <c r="AE5" s="5"/>
    </row>
    <row r="6" spans="2:32" s="14" customFormat="1" ht="35.25" customHeight="1">
      <c r="B6" s="29" t="s">
        <v>16</v>
      </c>
      <c r="C6" s="21">
        <v>2950</v>
      </c>
      <c r="D6" s="30">
        <v>0.88678000000000001</v>
      </c>
      <c r="E6" s="30">
        <v>0.10949200000000001</v>
      </c>
      <c r="F6" s="30">
        <v>3.7290000000000001E-3</v>
      </c>
      <c r="G6" s="30">
        <v>0.58135599999999998</v>
      </c>
      <c r="H6" s="30">
        <v>3.5593E-2</v>
      </c>
      <c r="I6" s="30">
        <v>0.164407</v>
      </c>
      <c r="J6" s="30">
        <v>0.21016899999999999</v>
      </c>
      <c r="K6" s="30">
        <v>3.2542000000000001E-2</v>
      </c>
      <c r="L6" s="30">
        <v>1.3898000000000001E-2</v>
      </c>
      <c r="M6" s="30">
        <v>9.1529999999999997E-3</v>
      </c>
      <c r="N6" s="30">
        <v>5.0850000000000001E-3</v>
      </c>
      <c r="O6" s="30">
        <v>0</v>
      </c>
      <c r="P6" s="30">
        <v>2.712E-3</v>
      </c>
      <c r="Q6" s="30">
        <v>0.667458</v>
      </c>
      <c r="R6" s="30">
        <v>0.31694899999999998</v>
      </c>
      <c r="S6" s="30">
        <v>1.5592999999999999E-2</v>
      </c>
      <c r="T6" s="30">
        <v>0.63559299999999996</v>
      </c>
      <c r="U6" s="30">
        <v>0.18779699999999999</v>
      </c>
      <c r="V6" s="30">
        <v>0.16372900000000001</v>
      </c>
      <c r="W6" s="30">
        <v>1.2881E-2</v>
      </c>
      <c r="X6" s="30">
        <v>0.81762699999999999</v>
      </c>
      <c r="Y6" s="30">
        <v>0.124407</v>
      </c>
      <c r="Z6" s="30">
        <v>4.0679999999999996E-3</v>
      </c>
      <c r="AA6" s="30">
        <v>5.3898000000000001E-2</v>
      </c>
      <c r="AB6" s="30">
        <v>0.90400000000000003</v>
      </c>
      <c r="AC6" s="30">
        <v>8.1000000000000003E-2</v>
      </c>
      <c r="AD6" s="30">
        <v>1.4999999999999999E-2</v>
      </c>
      <c r="AE6" s="13"/>
    </row>
    <row r="7" spans="2:32" ht="12.75">
      <c r="C7" s="8"/>
    </row>
    <row r="8" spans="2:32" ht="12.75">
      <c r="C8" s="8"/>
    </row>
    <row r="9" spans="2:32" ht="12.75">
      <c r="C9" s="8"/>
    </row>
    <row r="10" spans="2:32" ht="12.75">
      <c r="C10" s="8"/>
      <c r="AB10" s="7"/>
      <c r="AC10" s="7"/>
      <c r="AD10" s="7"/>
    </row>
    <row r="11" spans="2:32" ht="13.5" thickBot="1">
      <c r="C11" s="8"/>
      <c r="AB11" s="7"/>
      <c r="AC11" s="7"/>
      <c r="AD11" s="7"/>
    </row>
    <row r="12" spans="2:32" s="14" customFormat="1" ht="63.75" customHeight="1" thickTop="1">
      <c r="B12" s="9"/>
      <c r="C12" s="8"/>
      <c r="D12" s="43" t="s">
        <v>18</v>
      </c>
      <c r="E12" s="43"/>
      <c r="F12" s="43"/>
      <c r="G12" s="43" t="s">
        <v>19</v>
      </c>
      <c r="H12" s="43"/>
      <c r="I12" s="43"/>
      <c r="J12" s="43"/>
      <c r="K12" s="43"/>
      <c r="L12" s="43"/>
      <c r="M12" s="43"/>
      <c r="N12" s="43"/>
      <c r="O12" s="43"/>
      <c r="P12" s="43"/>
      <c r="Q12" s="43" t="s">
        <v>20</v>
      </c>
      <c r="R12" s="43"/>
      <c r="S12" s="43"/>
      <c r="T12" s="43" t="s">
        <v>21</v>
      </c>
      <c r="U12" s="43"/>
      <c r="V12" s="43"/>
      <c r="W12" s="43"/>
      <c r="X12" s="43" t="s">
        <v>22</v>
      </c>
      <c r="Y12" s="43"/>
      <c r="Z12" s="43"/>
      <c r="AA12" s="43"/>
      <c r="AB12" s="7"/>
      <c r="AC12" s="7"/>
      <c r="AD12" s="7"/>
      <c r="AE12" s="13"/>
    </row>
    <row r="13" spans="2:32" s="9" customFormat="1" ht="36">
      <c r="B13" s="20" t="s">
        <v>1</v>
      </c>
      <c r="C13" s="17" t="s">
        <v>3</v>
      </c>
      <c r="D13" s="32" t="s">
        <v>25</v>
      </c>
      <c r="E13" s="32" t="s">
        <v>26</v>
      </c>
      <c r="F13" s="32" t="s">
        <v>27</v>
      </c>
      <c r="G13" s="32" t="s">
        <v>28</v>
      </c>
      <c r="H13" s="32" t="s">
        <v>29</v>
      </c>
      <c r="I13" s="32" t="s">
        <v>30</v>
      </c>
      <c r="J13" s="32" t="s">
        <v>31</v>
      </c>
      <c r="K13" s="32" t="s">
        <v>32</v>
      </c>
      <c r="L13" s="32" t="s">
        <v>33</v>
      </c>
      <c r="M13" s="32" t="s">
        <v>34</v>
      </c>
      <c r="N13" s="32" t="s">
        <v>35</v>
      </c>
      <c r="O13" s="32" t="s">
        <v>36</v>
      </c>
      <c r="P13" s="32" t="s">
        <v>27</v>
      </c>
      <c r="Q13" s="32" t="s">
        <v>25</v>
      </c>
      <c r="R13" s="32" t="s">
        <v>26</v>
      </c>
      <c r="S13" s="32" t="s">
        <v>27</v>
      </c>
      <c r="T13" s="32" t="s">
        <v>25</v>
      </c>
      <c r="U13" s="32" t="s">
        <v>26</v>
      </c>
      <c r="V13" s="32" t="s">
        <v>37</v>
      </c>
      <c r="W13" s="32" t="s">
        <v>27</v>
      </c>
      <c r="X13" s="32" t="s">
        <v>25</v>
      </c>
      <c r="Y13" s="32" t="s">
        <v>26</v>
      </c>
      <c r="Z13" s="32" t="s">
        <v>38</v>
      </c>
      <c r="AA13" s="32" t="s">
        <v>27</v>
      </c>
      <c r="AB13" s="7"/>
      <c r="AC13" s="7"/>
      <c r="AD13" s="7"/>
      <c r="AE13" s="5"/>
    </row>
    <row r="14" spans="2:32" ht="35.25" customHeight="1">
      <c r="B14" s="57" t="s">
        <v>5</v>
      </c>
      <c r="C14" s="55">
        <v>21</v>
      </c>
      <c r="D14" s="58">
        <v>1</v>
      </c>
      <c r="E14" s="58">
        <v>0</v>
      </c>
      <c r="F14" s="58">
        <v>0</v>
      </c>
      <c r="G14" s="58">
        <v>0.28571400000000002</v>
      </c>
      <c r="H14" s="58">
        <v>4.7619000000000002E-2</v>
      </c>
      <c r="I14" s="58">
        <v>0.47619</v>
      </c>
      <c r="J14" s="58">
        <v>9.5238000000000003E-2</v>
      </c>
      <c r="K14" s="58">
        <v>9.5238000000000003E-2</v>
      </c>
      <c r="L14" s="58">
        <v>0</v>
      </c>
      <c r="M14" s="58">
        <v>9.5238000000000003E-2</v>
      </c>
      <c r="N14" s="58">
        <v>0</v>
      </c>
      <c r="O14" s="58">
        <v>0</v>
      </c>
      <c r="P14" s="58">
        <v>0</v>
      </c>
      <c r="Q14" s="58">
        <v>0.38095200000000001</v>
      </c>
      <c r="R14" s="58">
        <v>0.61904800000000004</v>
      </c>
      <c r="S14" s="58">
        <v>0</v>
      </c>
      <c r="T14" s="58">
        <v>0.42857099999999998</v>
      </c>
      <c r="U14" s="58">
        <v>9.5238000000000003E-2</v>
      </c>
      <c r="V14" s="58">
        <v>0.42857099999999998</v>
      </c>
      <c r="W14" s="58">
        <v>4.7619000000000002E-2</v>
      </c>
      <c r="X14" s="58">
        <v>0.90476199999999996</v>
      </c>
      <c r="Y14" s="58">
        <v>4.7619000000000002E-2</v>
      </c>
      <c r="Z14" s="58">
        <v>0</v>
      </c>
      <c r="AA14" s="58">
        <v>4.7619000000000002E-2</v>
      </c>
      <c r="AE14" s="12"/>
      <c r="AF14" s="12"/>
    </row>
    <row r="15" spans="2:32" ht="35.25" customHeight="1">
      <c r="B15" s="57" t="s">
        <v>6</v>
      </c>
      <c r="C15" s="55">
        <v>21</v>
      </c>
      <c r="D15" s="58">
        <v>1</v>
      </c>
      <c r="E15" s="58">
        <v>0</v>
      </c>
      <c r="F15" s="58">
        <v>0</v>
      </c>
      <c r="G15" s="58">
        <v>0.38095200000000001</v>
      </c>
      <c r="H15" s="58">
        <v>0</v>
      </c>
      <c r="I15" s="58">
        <v>0.38095200000000001</v>
      </c>
      <c r="J15" s="58">
        <v>9.5238000000000003E-2</v>
      </c>
      <c r="K15" s="58">
        <v>0.14285700000000001</v>
      </c>
      <c r="L15" s="58">
        <v>4.7619000000000002E-2</v>
      </c>
      <c r="M15" s="58">
        <v>0</v>
      </c>
      <c r="N15" s="58">
        <v>0</v>
      </c>
      <c r="O15" s="58">
        <v>0</v>
      </c>
      <c r="P15" s="58">
        <v>0</v>
      </c>
      <c r="Q15" s="58">
        <v>0.57142899999999996</v>
      </c>
      <c r="R15" s="58">
        <v>0.42857099999999998</v>
      </c>
      <c r="S15" s="58">
        <v>0</v>
      </c>
      <c r="T15" s="58">
        <v>0.42857099999999998</v>
      </c>
      <c r="U15" s="58">
        <v>9.5238000000000003E-2</v>
      </c>
      <c r="V15" s="58">
        <v>0.47619</v>
      </c>
      <c r="W15" s="58">
        <v>0</v>
      </c>
      <c r="X15" s="58">
        <v>0.90476199999999996</v>
      </c>
      <c r="Y15" s="58">
        <v>9.5238000000000003E-2</v>
      </c>
      <c r="Z15" s="58">
        <v>0</v>
      </c>
      <c r="AA15" s="58">
        <v>0</v>
      </c>
      <c r="AE15" s="12"/>
      <c r="AF15" s="12"/>
    </row>
    <row r="16" spans="2:32" ht="35.25" customHeight="1">
      <c r="B16" s="57" t="s">
        <v>7</v>
      </c>
      <c r="C16" s="55">
        <v>17</v>
      </c>
      <c r="D16" s="58">
        <v>1</v>
      </c>
      <c r="E16" s="58">
        <v>0</v>
      </c>
      <c r="F16" s="58">
        <v>0</v>
      </c>
      <c r="G16" s="58">
        <v>0.352941</v>
      </c>
      <c r="H16" s="58">
        <v>5.8824000000000001E-2</v>
      </c>
      <c r="I16" s="58">
        <v>0.41176499999999999</v>
      </c>
      <c r="J16" s="58">
        <v>5.8824000000000001E-2</v>
      </c>
      <c r="K16" s="58">
        <v>0.117647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0.58823499999999995</v>
      </c>
      <c r="R16" s="58">
        <v>0.29411799999999999</v>
      </c>
      <c r="S16" s="58">
        <v>0.117647</v>
      </c>
      <c r="T16" s="58">
        <v>0.352941</v>
      </c>
      <c r="U16" s="58">
        <v>0</v>
      </c>
      <c r="V16" s="58">
        <v>0.64705900000000005</v>
      </c>
      <c r="W16" s="58">
        <v>0</v>
      </c>
      <c r="X16" s="58">
        <v>0.94117600000000001</v>
      </c>
      <c r="Y16" s="58">
        <v>0</v>
      </c>
      <c r="Z16" s="58">
        <v>0</v>
      </c>
      <c r="AA16" s="58">
        <v>5.8824000000000001E-2</v>
      </c>
      <c r="AE16" s="12"/>
      <c r="AF16" s="12"/>
    </row>
    <row r="17" spans="2:32" ht="35.25" customHeight="1">
      <c r="B17" s="57" t="s">
        <v>8</v>
      </c>
      <c r="C17" s="55">
        <v>6</v>
      </c>
      <c r="D17" s="58">
        <v>1</v>
      </c>
      <c r="E17" s="58">
        <v>0</v>
      </c>
      <c r="F17" s="58">
        <v>0</v>
      </c>
      <c r="G17" s="58">
        <v>0.33333299999999999</v>
      </c>
      <c r="H17" s="58">
        <v>0</v>
      </c>
      <c r="I17" s="58">
        <v>0.16666700000000001</v>
      </c>
      <c r="J17" s="58">
        <v>0.16666700000000001</v>
      </c>
      <c r="K17" s="58">
        <v>0.33333299999999999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0.66666700000000001</v>
      </c>
      <c r="R17" s="58">
        <v>0.33333299999999999</v>
      </c>
      <c r="S17" s="58">
        <v>0</v>
      </c>
      <c r="T17" s="58">
        <v>0.16666700000000001</v>
      </c>
      <c r="U17" s="58">
        <v>0</v>
      </c>
      <c r="V17" s="58">
        <v>0.66666700000000001</v>
      </c>
      <c r="W17" s="58">
        <v>0.16666700000000001</v>
      </c>
      <c r="X17" s="58">
        <v>1</v>
      </c>
      <c r="Y17" s="58">
        <v>0</v>
      </c>
      <c r="Z17" s="58">
        <v>0</v>
      </c>
      <c r="AA17" s="58">
        <v>0</v>
      </c>
      <c r="AE17" s="12"/>
      <c r="AF17" s="12"/>
    </row>
    <row r="18" spans="2:32" ht="35.25" customHeight="1">
      <c r="B18" s="57" t="s">
        <v>9</v>
      </c>
      <c r="C18" s="55">
        <v>2</v>
      </c>
      <c r="D18" s="58">
        <v>1</v>
      </c>
      <c r="E18" s="58">
        <v>0</v>
      </c>
      <c r="F18" s="58">
        <v>0</v>
      </c>
      <c r="G18" s="58">
        <v>1</v>
      </c>
      <c r="H18" s="58">
        <v>0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1</v>
      </c>
      <c r="S18" s="58">
        <v>0</v>
      </c>
      <c r="T18" s="58">
        <v>1</v>
      </c>
      <c r="U18" s="58">
        <v>0</v>
      </c>
      <c r="V18" s="58">
        <v>0</v>
      </c>
      <c r="W18" s="58">
        <v>0</v>
      </c>
      <c r="X18" s="58">
        <v>0.5</v>
      </c>
      <c r="Y18" s="58">
        <v>0</v>
      </c>
      <c r="Z18" s="58">
        <v>0</v>
      </c>
      <c r="AA18" s="58">
        <v>0.5</v>
      </c>
      <c r="AE18" s="12"/>
      <c r="AF18" s="12"/>
    </row>
    <row r="19" spans="2:32" ht="35.25" customHeight="1">
      <c r="B19" s="57" t="s">
        <v>10</v>
      </c>
      <c r="C19" s="55">
        <v>2</v>
      </c>
      <c r="D19" s="58">
        <v>1</v>
      </c>
      <c r="E19" s="58">
        <v>0</v>
      </c>
      <c r="F19" s="58">
        <v>0</v>
      </c>
      <c r="G19" s="58">
        <v>0.5</v>
      </c>
      <c r="H19" s="58">
        <v>0</v>
      </c>
      <c r="I19" s="58">
        <v>0.5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</v>
      </c>
      <c r="R19" s="58">
        <v>0</v>
      </c>
      <c r="S19" s="58">
        <v>0</v>
      </c>
      <c r="T19" s="58">
        <v>0.5</v>
      </c>
      <c r="U19" s="58">
        <v>0</v>
      </c>
      <c r="V19" s="58">
        <v>0.5</v>
      </c>
      <c r="W19" s="58">
        <v>0</v>
      </c>
      <c r="X19" s="58">
        <v>1</v>
      </c>
      <c r="Y19" s="58">
        <v>0</v>
      </c>
      <c r="Z19" s="58">
        <v>0</v>
      </c>
      <c r="AA19" s="58">
        <v>0</v>
      </c>
      <c r="AE19" s="12"/>
      <c r="AF19" s="12"/>
    </row>
    <row r="20" spans="2:32" ht="35.25" customHeight="1">
      <c r="B20" s="57" t="s">
        <v>11</v>
      </c>
      <c r="C20" s="55">
        <v>15</v>
      </c>
      <c r="D20" s="58">
        <v>1</v>
      </c>
      <c r="E20" s="58">
        <v>0</v>
      </c>
      <c r="F20" s="58">
        <v>0</v>
      </c>
      <c r="G20" s="58">
        <v>0.4</v>
      </c>
      <c r="H20" s="58">
        <v>0</v>
      </c>
      <c r="I20" s="58">
        <v>0.26666699999999999</v>
      </c>
      <c r="J20" s="58">
        <v>0</v>
      </c>
      <c r="K20" s="58">
        <v>0.2</v>
      </c>
      <c r="L20" s="58">
        <v>0</v>
      </c>
      <c r="M20" s="58">
        <v>0.13333300000000001</v>
      </c>
      <c r="N20" s="58">
        <v>0</v>
      </c>
      <c r="O20" s="58">
        <v>0</v>
      </c>
      <c r="P20" s="58">
        <v>0</v>
      </c>
      <c r="Q20" s="58">
        <v>0.66666700000000001</v>
      </c>
      <c r="R20" s="58">
        <v>0.33333299999999999</v>
      </c>
      <c r="S20" s="58">
        <v>0</v>
      </c>
      <c r="T20" s="58">
        <v>0.26666699999999999</v>
      </c>
      <c r="U20" s="58">
        <v>6.6667000000000004E-2</v>
      </c>
      <c r="V20" s="58">
        <v>0.66666700000000001</v>
      </c>
      <c r="W20" s="58">
        <v>0</v>
      </c>
      <c r="X20" s="58">
        <v>0.73333300000000001</v>
      </c>
      <c r="Y20" s="58">
        <v>0.13333300000000001</v>
      </c>
      <c r="Z20" s="58">
        <v>0</v>
      </c>
      <c r="AA20" s="58">
        <v>0.13333300000000001</v>
      </c>
      <c r="AE20" s="12"/>
      <c r="AF20" s="12"/>
    </row>
    <row r="21" spans="2:32" ht="35.25" customHeight="1">
      <c r="B21" s="57" t="s">
        <v>12</v>
      </c>
      <c r="C21" s="55">
        <v>11</v>
      </c>
      <c r="D21" s="58">
        <v>1</v>
      </c>
      <c r="E21" s="58">
        <v>0</v>
      </c>
      <c r="F21" s="58">
        <v>0</v>
      </c>
      <c r="G21" s="58">
        <v>0.45454499999999998</v>
      </c>
      <c r="H21" s="58">
        <v>0</v>
      </c>
      <c r="I21" s="58">
        <v>0.18181800000000001</v>
      </c>
      <c r="J21" s="58">
        <v>0.272727</v>
      </c>
      <c r="K21" s="58">
        <v>0.18181800000000001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0.63636400000000004</v>
      </c>
      <c r="R21" s="58">
        <v>0.36363600000000001</v>
      </c>
      <c r="S21" s="58">
        <v>0</v>
      </c>
      <c r="T21" s="58">
        <v>9.0909000000000004E-2</v>
      </c>
      <c r="U21" s="58">
        <v>0.272727</v>
      </c>
      <c r="V21" s="58">
        <v>0.63636400000000004</v>
      </c>
      <c r="W21" s="58">
        <v>0</v>
      </c>
      <c r="X21" s="58">
        <v>1</v>
      </c>
      <c r="Y21" s="58">
        <v>0</v>
      </c>
      <c r="Z21" s="58">
        <v>0</v>
      </c>
      <c r="AA21" s="58">
        <v>0</v>
      </c>
      <c r="AE21" s="12"/>
      <c r="AF21" s="12"/>
    </row>
    <row r="22" spans="2:32" ht="35.25" customHeight="1">
      <c r="B22" s="57" t="s">
        <v>13</v>
      </c>
      <c r="C22" s="55">
        <v>10</v>
      </c>
      <c r="D22" s="58">
        <v>0.9</v>
      </c>
      <c r="E22" s="58">
        <v>0</v>
      </c>
      <c r="F22" s="58">
        <v>0.1</v>
      </c>
      <c r="G22" s="58">
        <v>0.7</v>
      </c>
      <c r="H22" s="58">
        <v>0</v>
      </c>
      <c r="I22" s="58">
        <v>0.3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0.6</v>
      </c>
      <c r="R22" s="58">
        <v>0.4</v>
      </c>
      <c r="S22" s="58">
        <v>0</v>
      </c>
      <c r="T22" s="58">
        <v>0</v>
      </c>
      <c r="U22" s="58">
        <v>0.3</v>
      </c>
      <c r="V22" s="58">
        <v>0.6</v>
      </c>
      <c r="W22" s="58">
        <v>0.1</v>
      </c>
      <c r="X22" s="58">
        <v>0.6</v>
      </c>
      <c r="Y22" s="58">
        <v>0.1</v>
      </c>
      <c r="Z22" s="58">
        <v>0.1</v>
      </c>
      <c r="AA22" s="58">
        <v>0.2</v>
      </c>
      <c r="AE22" s="12"/>
      <c r="AF22" s="12"/>
    </row>
    <row r="23" spans="2:32" ht="35.25" customHeight="1">
      <c r="B23" s="57" t="s">
        <v>14</v>
      </c>
      <c r="C23" s="55">
        <v>1</v>
      </c>
      <c r="D23" s="58">
        <v>1</v>
      </c>
      <c r="E23" s="58">
        <v>0</v>
      </c>
      <c r="F23" s="58">
        <v>0</v>
      </c>
      <c r="G23" s="58">
        <v>0</v>
      </c>
      <c r="H23" s="58">
        <v>0</v>
      </c>
      <c r="I23" s="58">
        <v>1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1</v>
      </c>
      <c r="R23" s="58">
        <v>0</v>
      </c>
      <c r="S23" s="58">
        <v>0</v>
      </c>
      <c r="T23" s="58">
        <v>0</v>
      </c>
      <c r="U23" s="58">
        <v>0</v>
      </c>
      <c r="V23" s="58">
        <v>1</v>
      </c>
      <c r="W23" s="58">
        <v>0</v>
      </c>
      <c r="X23" s="58">
        <v>1</v>
      </c>
      <c r="Y23" s="58">
        <v>0</v>
      </c>
      <c r="Z23" s="58">
        <v>0</v>
      </c>
      <c r="AA23" s="58">
        <v>0</v>
      </c>
      <c r="AE23" s="12"/>
      <c r="AF23" s="12"/>
    </row>
    <row r="24" spans="2:32" ht="35.25" customHeight="1">
      <c r="B24" s="57" t="s">
        <v>15</v>
      </c>
      <c r="C24" s="55">
        <v>7</v>
      </c>
      <c r="D24" s="58">
        <v>1</v>
      </c>
      <c r="E24" s="58">
        <v>0</v>
      </c>
      <c r="F24" s="58">
        <v>0</v>
      </c>
      <c r="G24" s="58">
        <v>0.42857099999999998</v>
      </c>
      <c r="H24" s="58">
        <v>0</v>
      </c>
      <c r="I24" s="58">
        <v>0.42857099999999998</v>
      </c>
      <c r="J24" s="58">
        <v>0</v>
      </c>
      <c r="K24" s="58">
        <v>0.14285700000000001</v>
      </c>
      <c r="L24" s="58">
        <v>0</v>
      </c>
      <c r="M24" s="58">
        <v>0</v>
      </c>
      <c r="N24" s="58">
        <v>0</v>
      </c>
      <c r="O24" s="58">
        <v>0</v>
      </c>
      <c r="P24" s="58">
        <v>0</v>
      </c>
      <c r="Q24" s="58">
        <v>0.28571400000000002</v>
      </c>
      <c r="R24" s="58">
        <v>0.71428599999999998</v>
      </c>
      <c r="S24" s="58">
        <v>0</v>
      </c>
      <c r="T24" s="58">
        <v>0.28571400000000002</v>
      </c>
      <c r="U24" s="58">
        <v>0</v>
      </c>
      <c r="V24" s="58">
        <v>0.71428599999999998</v>
      </c>
      <c r="W24" s="58">
        <v>0</v>
      </c>
      <c r="X24" s="58">
        <v>1</v>
      </c>
      <c r="Y24" s="58">
        <v>0</v>
      </c>
      <c r="Z24" s="58">
        <v>0</v>
      </c>
      <c r="AA24" s="58">
        <v>0</v>
      </c>
      <c r="AE24" s="12"/>
      <c r="AF24" s="12"/>
    </row>
    <row r="25" spans="2:32" s="14" customFormat="1" ht="35.25" customHeight="1">
      <c r="B25" s="29" t="s">
        <v>16</v>
      </c>
      <c r="C25" s="59">
        <f>SUM(C14:C24)</f>
        <v>113</v>
      </c>
      <c r="D25" s="30">
        <v>0.99114999999999998</v>
      </c>
      <c r="E25" s="30">
        <v>0</v>
      </c>
      <c r="F25" s="30">
        <v>8.8500000000000002E-3</v>
      </c>
      <c r="G25" s="30">
        <v>0.40708</v>
      </c>
      <c r="H25" s="30">
        <v>1.7698999999999999E-2</v>
      </c>
      <c r="I25" s="30">
        <v>0.35398200000000002</v>
      </c>
      <c r="J25" s="30">
        <v>7.9645999999999995E-2</v>
      </c>
      <c r="K25" s="30">
        <v>0.132743</v>
      </c>
      <c r="L25" s="30">
        <v>8.8500000000000002E-3</v>
      </c>
      <c r="M25" s="30">
        <v>3.5397999999999999E-2</v>
      </c>
      <c r="N25" s="30">
        <v>0</v>
      </c>
      <c r="O25" s="30">
        <v>0</v>
      </c>
      <c r="P25" s="30">
        <v>0</v>
      </c>
      <c r="Q25" s="30">
        <v>0.54867299999999997</v>
      </c>
      <c r="R25" s="30">
        <v>0.43362800000000001</v>
      </c>
      <c r="S25" s="30">
        <v>1.7698999999999999E-2</v>
      </c>
      <c r="T25" s="30">
        <v>0.30973499999999998</v>
      </c>
      <c r="U25" s="30">
        <v>9.7345000000000001E-2</v>
      </c>
      <c r="V25" s="30">
        <v>0.56637199999999999</v>
      </c>
      <c r="W25" s="30">
        <v>2.6549E-2</v>
      </c>
      <c r="X25" s="30">
        <v>0.87610600000000005</v>
      </c>
      <c r="Y25" s="30">
        <v>5.3096999999999998E-2</v>
      </c>
      <c r="Z25" s="30">
        <v>8.8500000000000002E-3</v>
      </c>
      <c r="AA25" s="30">
        <v>6.1947000000000002E-2</v>
      </c>
      <c r="AB25" s="12"/>
      <c r="AC25" s="12"/>
      <c r="AD25" s="12"/>
      <c r="AE25" s="12"/>
      <c r="AF25" s="12"/>
    </row>
    <row r="26" spans="2:32">
      <c r="AE26" s="12"/>
      <c r="AF26" s="12"/>
    </row>
    <row r="27" spans="2:32">
      <c r="AE27" s="12"/>
      <c r="AF27" s="12"/>
    </row>
  </sheetData>
  <mergeCells count="12">
    <mergeCell ref="X4:AA4"/>
    <mergeCell ref="AB4:AD4"/>
    <mergeCell ref="D12:F12"/>
    <mergeCell ref="G12:P12"/>
    <mergeCell ref="Q12:S12"/>
    <mergeCell ref="T12:W12"/>
    <mergeCell ref="X12:AA12"/>
    <mergeCell ref="B2:J2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B1:AT23"/>
  <sheetViews>
    <sheetView showGridLines="0" zoomScale="80" zoomScaleNormal="80" workbookViewId="0">
      <pane xSplit="2" topLeftCell="C1" activePane="topRight" state="frozen"/>
      <selection pane="topRight" activeCell="A9" sqref="A9:XFD149"/>
      <selection activeCell="G15" sqref="G15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  <col min="37" max="37" width="12.28515625" bestFit="1" customWidth="1"/>
  </cols>
  <sheetData>
    <row r="1" spans="2:46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46" s="7" customFormat="1" ht="30.75" customHeight="1">
      <c r="B2" s="42" t="s">
        <v>39</v>
      </c>
      <c r="C2" s="42"/>
      <c r="D2" s="42"/>
      <c r="E2" s="42"/>
      <c r="F2" s="42"/>
      <c r="G2" s="42"/>
      <c r="H2" s="42"/>
      <c r="I2" s="42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</row>
    <row r="3" spans="2:46" s="7" customFormat="1" ht="27" customHeight="1" thickBo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6"/>
    </row>
    <row r="4" spans="2:46" ht="47.25" customHeight="1" thickTop="1">
      <c r="B4" s="16"/>
      <c r="C4" s="8"/>
      <c r="D4" s="44" t="s">
        <v>40</v>
      </c>
      <c r="E4" s="45"/>
      <c r="F4" s="45"/>
      <c r="G4" s="45"/>
      <c r="H4" s="44" t="s">
        <v>41</v>
      </c>
      <c r="I4" s="45"/>
      <c r="J4" s="44" t="s">
        <v>42</v>
      </c>
      <c r="K4" s="45"/>
      <c r="L4" s="46" t="s">
        <v>43</v>
      </c>
      <c r="M4" s="47"/>
      <c r="N4" s="47"/>
      <c r="O4" s="46" t="s">
        <v>44</v>
      </c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46" t="s">
        <v>45</v>
      </c>
      <c r="AB4" s="47"/>
      <c r="AC4" s="47"/>
      <c r="AD4" s="47"/>
      <c r="AE4" s="47"/>
      <c r="AF4" s="46" t="s">
        <v>46</v>
      </c>
      <c r="AG4" s="47"/>
      <c r="AH4" s="47"/>
      <c r="AI4" s="47"/>
      <c r="AJ4" s="48"/>
      <c r="AK4" s="46" t="s">
        <v>47</v>
      </c>
      <c r="AL4" s="47"/>
      <c r="AM4" s="47"/>
      <c r="AN4" s="47"/>
      <c r="AO4" s="47"/>
      <c r="AP4" s="47"/>
      <c r="AQ4" s="47"/>
      <c r="AR4" s="47"/>
      <c r="AS4" s="48"/>
      <c r="AT4" s="2"/>
    </row>
    <row r="5" spans="2:46" ht="36" customHeight="1">
      <c r="B5" s="20" t="s">
        <v>24</v>
      </c>
      <c r="C5" s="17" t="s">
        <v>3</v>
      </c>
      <c r="D5" s="32" t="s">
        <v>48</v>
      </c>
      <c r="E5" s="32" t="s">
        <v>49</v>
      </c>
      <c r="F5" s="32" t="s">
        <v>50</v>
      </c>
      <c r="G5" s="32" t="s">
        <v>51</v>
      </c>
      <c r="H5" s="32" t="s">
        <v>25</v>
      </c>
      <c r="I5" s="32" t="s">
        <v>26</v>
      </c>
      <c r="J5" s="32" t="s">
        <v>25</v>
      </c>
      <c r="K5" s="32" t="s">
        <v>26</v>
      </c>
      <c r="L5" s="32" t="s">
        <v>25</v>
      </c>
      <c r="M5" s="32" t="s">
        <v>26</v>
      </c>
      <c r="N5" s="32" t="s">
        <v>27</v>
      </c>
      <c r="O5" s="32" t="s">
        <v>52</v>
      </c>
      <c r="P5" s="32" t="s">
        <v>53</v>
      </c>
      <c r="Q5" s="32" t="s">
        <v>54</v>
      </c>
      <c r="R5" s="32" t="s">
        <v>55</v>
      </c>
      <c r="S5" s="32" t="s">
        <v>56</v>
      </c>
      <c r="T5" s="32" t="s">
        <v>57</v>
      </c>
      <c r="U5" s="32" t="s">
        <v>58</v>
      </c>
      <c r="V5" s="32" t="s">
        <v>59</v>
      </c>
      <c r="W5" s="32" t="s">
        <v>60</v>
      </c>
      <c r="X5" s="32" t="s">
        <v>32</v>
      </c>
      <c r="Y5" s="32" t="s">
        <v>27</v>
      </c>
      <c r="Z5" s="17" t="s">
        <v>61</v>
      </c>
      <c r="AA5" s="32" t="s">
        <v>62</v>
      </c>
      <c r="AB5" s="32" t="s">
        <v>63</v>
      </c>
      <c r="AC5" s="32" t="s">
        <v>64</v>
      </c>
      <c r="AD5" s="32" t="s">
        <v>65</v>
      </c>
      <c r="AE5" s="32" t="s">
        <v>27</v>
      </c>
      <c r="AF5" s="32" t="s">
        <v>66</v>
      </c>
      <c r="AG5" s="32" t="s">
        <v>67</v>
      </c>
      <c r="AH5" s="32" t="s">
        <v>68</v>
      </c>
      <c r="AI5" s="32" t="s">
        <v>69</v>
      </c>
      <c r="AJ5" s="17" t="s">
        <v>61</v>
      </c>
      <c r="AK5" s="32" t="s">
        <v>70</v>
      </c>
      <c r="AL5" s="32" t="s">
        <v>71</v>
      </c>
      <c r="AM5" s="32" t="s">
        <v>60</v>
      </c>
      <c r="AN5" s="32" t="s">
        <v>72</v>
      </c>
      <c r="AO5" s="32" t="s">
        <v>73</v>
      </c>
      <c r="AP5" s="32" t="s">
        <v>74</v>
      </c>
      <c r="AQ5" s="32" t="s">
        <v>32</v>
      </c>
      <c r="AR5" s="32" t="s">
        <v>75</v>
      </c>
      <c r="AS5" s="17" t="s">
        <v>61</v>
      </c>
      <c r="AT5" s="2"/>
    </row>
    <row r="6" spans="2:46" s="4" customFormat="1" ht="35.25" customHeight="1">
      <c r="B6" s="60" t="s">
        <v>16</v>
      </c>
      <c r="C6" s="21">
        <v>2950</v>
      </c>
      <c r="D6" s="61">
        <v>0.47099999999999997</v>
      </c>
      <c r="E6" s="61">
        <v>0.152</v>
      </c>
      <c r="F6" s="61">
        <v>0.224</v>
      </c>
      <c r="G6" s="61">
        <v>0.153</v>
      </c>
      <c r="H6" s="61">
        <v>0.154</v>
      </c>
      <c r="I6" s="61">
        <v>0.84599999999999997</v>
      </c>
      <c r="J6" s="61">
        <v>0.215</v>
      </c>
      <c r="K6" s="61">
        <v>0.78500000000000003</v>
      </c>
      <c r="L6" s="61">
        <v>0.35799999999999998</v>
      </c>
      <c r="M6" s="61">
        <v>0.64100000000000001</v>
      </c>
      <c r="N6" s="61">
        <v>1E-3</v>
      </c>
      <c r="O6" s="61">
        <v>1.2999999999999999E-2</v>
      </c>
      <c r="P6" s="61">
        <v>1.4999999999999999E-2</v>
      </c>
      <c r="Q6" s="61">
        <v>0.01</v>
      </c>
      <c r="R6" s="61">
        <v>0.01</v>
      </c>
      <c r="S6" s="61">
        <v>8.0000000000000002E-3</v>
      </c>
      <c r="T6" s="61">
        <v>0.64900000000000002</v>
      </c>
      <c r="U6" s="61">
        <v>0.19800000000000001</v>
      </c>
      <c r="V6" s="61">
        <v>4.1000000000000002E-2</v>
      </c>
      <c r="W6" s="61">
        <v>0</v>
      </c>
      <c r="X6" s="61">
        <v>4.5999999999999999E-2</v>
      </c>
      <c r="Y6" s="61">
        <v>0.01</v>
      </c>
      <c r="Z6" s="21">
        <v>393</v>
      </c>
      <c r="AA6" s="61">
        <v>0.47099999999999997</v>
      </c>
      <c r="AB6" s="61">
        <v>0.23200000000000001</v>
      </c>
      <c r="AC6" s="61">
        <v>0.17799999999999999</v>
      </c>
      <c r="AD6" s="61">
        <v>0.1</v>
      </c>
      <c r="AE6" s="61">
        <v>1.9E-2</v>
      </c>
      <c r="AF6" s="61">
        <v>0.158</v>
      </c>
      <c r="AG6" s="61">
        <v>0.67600000000000005</v>
      </c>
      <c r="AH6" s="61">
        <v>0.14199999999999999</v>
      </c>
      <c r="AI6" s="61">
        <v>2.5000000000000001E-2</v>
      </c>
      <c r="AJ6" s="21">
        <v>685</v>
      </c>
      <c r="AK6" s="61">
        <v>0.47399999999999998</v>
      </c>
      <c r="AL6" s="61">
        <v>3.7999999999999999E-2</v>
      </c>
      <c r="AM6" s="61">
        <v>2.9000000000000001E-2</v>
      </c>
      <c r="AN6" s="61">
        <v>0.34699999999999998</v>
      </c>
      <c r="AO6" s="61">
        <v>1.2999999999999999E-2</v>
      </c>
      <c r="AP6" s="61">
        <v>5.3999999999999999E-2</v>
      </c>
      <c r="AQ6" s="61">
        <v>1.9E-2</v>
      </c>
      <c r="AR6" s="61">
        <v>2.5000000000000001E-2</v>
      </c>
      <c r="AS6" s="21">
        <v>685</v>
      </c>
      <c r="AT6" s="22"/>
    </row>
    <row r="7" spans="2:46" s="7" customFormat="1" ht="12.7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8" spans="2:46" s="7" customFormat="1" ht="12.7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</row>
    <row r="9" spans="2:46" s="7" customFormat="1" ht="13.5" thickBot="1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2:46" ht="47.25" customHeight="1" thickTop="1">
      <c r="B10" s="16"/>
      <c r="C10" s="8"/>
      <c r="D10" s="44" t="s">
        <v>40</v>
      </c>
      <c r="E10" s="45"/>
      <c r="F10" s="45"/>
      <c r="G10" s="45"/>
      <c r="H10" s="44" t="s">
        <v>41</v>
      </c>
      <c r="I10" s="45"/>
      <c r="J10" s="44" t="s">
        <v>42</v>
      </c>
      <c r="K10" s="45"/>
      <c r="L10" s="46" t="s">
        <v>43</v>
      </c>
      <c r="M10" s="47"/>
      <c r="N10" s="47"/>
      <c r="O10" s="46" t="s">
        <v>44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8"/>
      <c r="AA10" s="46" t="s">
        <v>45</v>
      </c>
      <c r="AB10" s="47"/>
      <c r="AC10" s="47"/>
      <c r="AD10" s="47"/>
      <c r="AE10" s="47"/>
      <c r="AF10" s="46" t="s">
        <v>46</v>
      </c>
      <c r="AG10" s="47"/>
      <c r="AH10" s="47"/>
      <c r="AI10" s="47"/>
      <c r="AJ10" s="48"/>
      <c r="AK10" s="46" t="s">
        <v>47</v>
      </c>
      <c r="AL10" s="47"/>
      <c r="AM10" s="47"/>
      <c r="AN10" s="47"/>
      <c r="AO10" s="47"/>
      <c r="AP10" s="47"/>
      <c r="AQ10" s="47"/>
      <c r="AR10" s="47"/>
      <c r="AS10" s="48"/>
      <c r="AT10" s="2"/>
    </row>
    <row r="11" spans="2:46" ht="36" customHeight="1">
      <c r="B11" s="20" t="s">
        <v>1</v>
      </c>
      <c r="C11" s="17" t="s">
        <v>3</v>
      </c>
      <c r="D11" s="32" t="s">
        <v>48</v>
      </c>
      <c r="E11" s="32" t="s">
        <v>49</v>
      </c>
      <c r="F11" s="32" t="s">
        <v>50</v>
      </c>
      <c r="G11" s="32" t="s">
        <v>51</v>
      </c>
      <c r="H11" s="32" t="s">
        <v>25</v>
      </c>
      <c r="I11" s="32" t="s">
        <v>26</v>
      </c>
      <c r="J11" s="32" t="s">
        <v>25</v>
      </c>
      <c r="K11" s="32" t="s">
        <v>26</v>
      </c>
      <c r="L11" s="32" t="s">
        <v>25</v>
      </c>
      <c r="M11" s="32" t="s">
        <v>26</v>
      </c>
      <c r="N11" s="32" t="s">
        <v>27</v>
      </c>
      <c r="O11" s="32" t="s">
        <v>52</v>
      </c>
      <c r="P11" s="32" t="s">
        <v>53</v>
      </c>
      <c r="Q11" s="32" t="s">
        <v>54</v>
      </c>
      <c r="R11" s="32" t="s">
        <v>55</v>
      </c>
      <c r="S11" s="32" t="s">
        <v>56</v>
      </c>
      <c r="T11" s="32" t="s">
        <v>57</v>
      </c>
      <c r="U11" s="32" t="s">
        <v>58</v>
      </c>
      <c r="V11" s="32" t="s">
        <v>59</v>
      </c>
      <c r="W11" s="32" t="s">
        <v>60</v>
      </c>
      <c r="X11" s="32" t="s">
        <v>32</v>
      </c>
      <c r="Y11" s="32" t="s">
        <v>27</v>
      </c>
      <c r="Z11" s="17" t="s">
        <v>61</v>
      </c>
      <c r="AA11" s="32" t="s">
        <v>62</v>
      </c>
      <c r="AB11" s="32" t="s">
        <v>63</v>
      </c>
      <c r="AC11" s="32" t="s">
        <v>64</v>
      </c>
      <c r="AD11" s="32" t="s">
        <v>65</v>
      </c>
      <c r="AE11" s="32" t="s">
        <v>27</v>
      </c>
      <c r="AF11" s="32" t="s">
        <v>66</v>
      </c>
      <c r="AG11" s="32" t="s">
        <v>67</v>
      </c>
      <c r="AH11" s="32" t="s">
        <v>68</v>
      </c>
      <c r="AI11" s="32" t="s">
        <v>69</v>
      </c>
      <c r="AJ11" s="17" t="s">
        <v>61</v>
      </c>
      <c r="AK11" s="32" t="s">
        <v>70</v>
      </c>
      <c r="AL11" s="32" t="s">
        <v>71</v>
      </c>
      <c r="AM11" s="32" t="s">
        <v>60</v>
      </c>
      <c r="AN11" s="32" t="s">
        <v>72</v>
      </c>
      <c r="AO11" s="32" t="s">
        <v>73</v>
      </c>
      <c r="AP11" s="32" t="s">
        <v>74</v>
      </c>
      <c r="AQ11" s="32" t="s">
        <v>32</v>
      </c>
      <c r="AR11" s="32" t="s">
        <v>75</v>
      </c>
      <c r="AS11" s="17" t="s">
        <v>61</v>
      </c>
      <c r="AT11" s="2"/>
    </row>
    <row r="12" spans="2:46" ht="34.5" customHeight="1">
      <c r="B12" s="62" t="s">
        <v>5</v>
      </c>
      <c r="C12" s="63">
        <v>21</v>
      </c>
      <c r="D12" s="64">
        <v>0.71399999999999997</v>
      </c>
      <c r="E12" s="64">
        <v>0.19</v>
      </c>
      <c r="F12" s="64">
        <v>9.5000000000000001E-2</v>
      </c>
      <c r="G12" s="64">
        <v>0</v>
      </c>
      <c r="H12" s="64">
        <v>0.14299999999999999</v>
      </c>
      <c r="I12" s="64">
        <v>0.85699999999999998</v>
      </c>
      <c r="J12" s="64">
        <v>0</v>
      </c>
      <c r="K12" s="64">
        <v>1</v>
      </c>
      <c r="L12" s="64">
        <v>0.14299999999999999</v>
      </c>
      <c r="M12" s="64">
        <v>0.85699999999999998</v>
      </c>
      <c r="N12" s="64">
        <v>0</v>
      </c>
      <c r="O12" s="64">
        <v>0</v>
      </c>
      <c r="P12" s="64">
        <v>0</v>
      </c>
      <c r="Q12" s="64">
        <v>0</v>
      </c>
      <c r="R12" s="64">
        <v>0</v>
      </c>
      <c r="S12" s="64">
        <v>0</v>
      </c>
      <c r="T12" s="64">
        <v>1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18">
        <v>1</v>
      </c>
      <c r="AA12" s="64">
        <v>0.47599999999999998</v>
      </c>
      <c r="AB12" s="64">
        <v>4.8000000000000001E-2</v>
      </c>
      <c r="AC12" s="64">
        <v>0.42899999999999999</v>
      </c>
      <c r="AD12" s="64">
        <v>0</v>
      </c>
      <c r="AE12" s="64">
        <v>4.8000000000000001E-2</v>
      </c>
      <c r="AF12" s="64">
        <v>0</v>
      </c>
      <c r="AG12" s="64">
        <v>1</v>
      </c>
      <c r="AH12" s="64">
        <v>0</v>
      </c>
      <c r="AI12" s="64">
        <v>0</v>
      </c>
      <c r="AJ12" s="18">
        <v>1</v>
      </c>
      <c r="AK12" s="64">
        <v>0</v>
      </c>
      <c r="AL12" s="64">
        <v>0</v>
      </c>
      <c r="AM12" s="64">
        <v>0</v>
      </c>
      <c r="AN12" s="64">
        <v>1</v>
      </c>
      <c r="AO12" s="64">
        <v>0</v>
      </c>
      <c r="AP12" s="64">
        <v>0</v>
      </c>
      <c r="AQ12" s="64">
        <v>0</v>
      </c>
      <c r="AR12" s="64">
        <v>0</v>
      </c>
      <c r="AS12" s="18">
        <v>1</v>
      </c>
      <c r="AT12" s="2"/>
    </row>
    <row r="13" spans="2:46" ht="34.5" customHeight="1">
      <c r="B13" s="62" t="s">
        <v>6</v>
      </c>
      <c r="C13" s="63">
        <v>21</v>
      </c>
      <c r="D13" s="64">
        <v>0.90500000000000003</v>
      </c>
      <c r="E13" s="64">
        <v>9.5000000000000001E-2</v>
      </c>
      <c r="F13" s="64">
        <v>0</v>
      </c>
      <c r="G13" s="64">
        <v>0</v>
      </c>
      <c r="H13" s="64">
        <v>0</v>
      </c>
      <c r="I13" s="64">
        <v>1</v>
      </c>
      <c r="J13" s="64">
        <v>0</v>
      </c>
      <c r="K13" s="64">
        <v>1</v>
      </c>
      <c r="L13" s="64">
        <v>4.8000000000000001E-2</v>
      </c>
      <c r="M13" s="64">
        <v>0.95199999999999996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0</v>
      </c>
      <c r="U13" s="64">
        <v>1</v>
      </c>
      <c r="V13" s="64">
        <v>0</v>
      </c>
      <c r="W13" s="64">
        <v>0</v>
      </c>
      <c r="X13" s="64">
        <v>0</v>
      </c>
      <c r="Y13" s="27">
        <v>0</v>
      </c>
      <c r="Z13" s="18">
        <v>1</v>
      </c>
      <c r="AA13" s="64">
        <v>0.42899999999999999</v>
      </c>
      <c r="AB13" s="64">
        <v>4.8000000000000001E-2</v>
      </c>
      <c r="AC13" s="64">
        <v>0.47599999999999998</v>
      </c>
      <c r="AD13" s="64">
        <v>0</v>
      </c>
      <c r="AE13" s="64">
        <v>4.8000000000000001E-2</v>
      </c>
      <c r="AF13" s="64">
        <v>0</v>
      </c>
      <c r="AG13" s="64">
        <v>1</v>
      </c>
      <c r="AH13" s="64">
        <v>0</v>
      </c>
      <c r="AI13" s="64">
        <v>0</v>
      </c>
      <c r="AJ13" s="18">
        <v>1</v>
      </c>
      <c r="AK13" s="64">
        <v>1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>
        <v>0</v>
      </c>
      <c r="AS13" s="18">
        <v>1</v>
      </c>
      <c r="AT13" s="2"/>
    </row>
    <row r="14" spans="2:46" ht="34.5" customHeight="1">
      <c r="B14" s="62" t="s">
        <v>7</v>
      </c>
      <c r="C14" s="63">
        <v>17</v>
      </c>
      <c r="D14" s="64">
        <v>0.94099999999999995</v>
      </c>
      <c r="E14" s="64">
        <v>5.8999999999999997E-2</v>
      </c>
      <c r="F14" s="64">
        <v>0</v>
      </c>
      <c r="G14" s="64">
        <v>0</v>
      </c>
      <c r="H14" s="64">
        <v>0</v>
      </c>
      <c r="I14" s="64">
        <v>1</v>
      </c>
      <c r="J14" s="64">
        <v>0</v>
      </c>
      <c r="K14" s="64">
        <v>1</v>
      </c>
      <c r="L14" s="64">
        <v>0.17599999999999999</v>
      </c>
      <c r="M14" s="64">
        <v>0.82399999999999995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0.33300000000000002</v>
      </c>
      <c r="T14" s="64">
        <v>0.66700000000000004</v>
      </c>
      <c r="U14" s="64">
        <v>0</v>
      </c>
      <c r="V14" s="64">
        <v>0</v>
      </c>
      <c r="W14" s="64">
        <v>0</v>
      </c>
      <c r="X14" s="64">
        <v>0</v>
      </c>
      <c r="Y14" s="27">
        <v>0</v>
      </c>
      <c r="Z14" s="18">
        <v>3</v>
      </c>
      <c r="AA14" s="64">
        <v>0.29399999999999998</v>
      </c>
      <c r="AB14" s="64">
        <v>5.8999999999999997E-2</v>
      </c>
      <c r="AC14" s="64">
        <v>0.35299999999999998</v>
      </c>
      <c r="AD14" s="64">
        <v>5.8999999999999997E-2</v>
      </c>
      <c r="AE14" s="64">
        <v>0.23499999999999999</v>
      </c>
      <c r="AF14" s="64">
        <v>0</v>
      </c>
      <c r="AG14" s="64">
        <v>1</v>
      </c>
      <c r="AH14" s="64">
        <v>0</v>
      </c>
      <c r="AI14" s="64">
        <v>0</v>
      </c>
      <c r="AJ14" s="18">
        <v>1</v>
      </c>
      <c r="AK14" s="64">
        <v>1</v>
      </c>
      <c r="AL14" s="64">
        <v>0</v>
      </c>
      <c r="AM14" s="64">
        <v>0</v>
      </c>
      <c r="AN14" s="64">
        <v>0</v>
      </c>
      <c r="AO14" s="64">
        <v>0</v>
      </c>
      <c r="AP14" s="64">
        <v>0</v>
      </c>
      <c r="AQ14" s="64">
        <v>0</v>
      </c>
      <c r="AR14" s="64">
        <v>0</v>
      </c>
      <c r="AS14" s="18">
        <v>1</v>
      </c>
      <c r="AT14" s="2"/>
    </row>
    <row r="15" spans="2:46" ht="34.5" customHeight="1">
      <c r="B15" s="62" t="s">
        <v>8</v>
      </c>
      <c r="C15" s="63">
        <v>6</v>
      </c>
      <c r="D15" s="64">
        <v>1</v>
      </c>
      <c r="E15" s="64">
        <v>0</v>
      </c>
      <c r="F15" s="64">
        <v>0</v>
      </c>
      <c r="G15" s="64">
        <v>0</v>
      </c>
      <c r="H15" s="64">
        <v>0</v>
      </c>
      <c r="I15" s="64">
        <v>1</v>
      </c>
      <c r="J15" s="64">
        <v>0</v>
      </c>
      <c r="K15" s="64">
        <v>1</v>
      </c>
      <c r="L15" s="64">
        <v>0</v>
      </c>
      <c r="M15" s="64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64">
        <v>0</v>
      </c>
      <c r="Y15" s="27">
        <v>0</v>
      </c>
      <c r="Z15" s="18">
        <v>0</v>
      </c>
      <c r="AA15" s="64">
        <v>0</v>
      </c>
      <c r="AB15" s="64">
        <v>0</v>
      </c>
      <c r="AC15" s="64">
        <v>0.83299999999999996</v>
      </c>
      <c r="AD15" s="64">
        <v>0</v>
      </c>
      <c r="AE15" s="64">
        <v>0.16700000000000001</v>
      </c>
      <c r="AF15" s="64">
        <v>0</v>
      </c>
      <c r="AG15" s="64">
        <v>0</v>
      </c>
      <c r="AH15" s="64">
        <v>0</v>
      </c>
      <c r="AI15" s="64">
        <v>0</v>
      </c>
      <c r="AJ15" s="18">
        <v>0</v>
      </c>
      <c r="AK15" s="64">
        <v>0</v>
      </c>
      <c r="AL15" s="64">
        <v>0</v>
      </c>
      <c r="AM15" s="64">
        <v>0</v>
      </c>
      <c r="AN15" s="64">
        <v>0</v>
      </c>
      <c r="AO15" s="64">
        <v>0</v>
      </c>
      <c r="AP15" s="64">
        <v>0</v>
      </c>
      <c r="AQ15" s="64">
        <v>0</v>
      </c>
      <c r="AR15" s="64">
        <v>0</v>
      </c>
      <c r="AS15" s="18">
        <v>0</v>
      </c>
      <c r="AT15" s="2"/>
    </row>
    <row r="16" spans="2:46" ht="34.5" customHeight="1">
      <c r="B16" s="62" t="s">
        <v>9</v>
      </c>
      <c r="C16" s="63">
        <v>2</v>
      </c>
      <c r="D16" s="64">
        <v>0.5</v>
      </c>
      <c r="E16" s="64">
        <v>0.5</v>
      </c>
      <c r="F16" s="64">
        <v>0</v>
      </c>
      <c r="G16" s="64">
        <v>0</v>
      </c>
      <c r="H16" s="64">
        <v>0</v>
      </c>
      <c r="I16" s="64">
        <v>1</v>
      </c>
      <c r="J16" s="64">
        <v>0</v>
      </c>
      <c r="K16" s="64">
        <v>1</v>
      </c>
      <c r="L16" s="64">
        <v>0.5</v>
      </c>
      <c r="M16" s="64">
        <v>0.5</v>
      </c>
      <c r="N16" s="64">
        <v>0</v>
      </c>
      <c r="O16" s="64">
        <v>0</v>
      </c>
      <c r="P16" s="64">
        <v>0</v>
      </c>
      <c r="Q16" s="64">
        <v>0</v>
      </c>
      <c r="R16" s="64">
        <v>0</v>
      </c>
      <c r="S16" s="64">
        <v>0</v>
      </c>
      <c r="T16" s="64">
        <v>1</v>
      </c>
      <c r="U16" s="64">
        <v>0</v>
      </c>
      <c r="V16" s="64">
        <v>0</v>
      </c>
      <c r="W16" s="64">
        <v>0</v>
      </c>
      <c r="X16" s="64">
        <v>0</v>
      </c>
      <c r="Y16" s="27">
        <v>0</v>
      </c>
      <c r="Z16" s="18">
        <v>1</v>
      </c>
      <c r="AA16" s="64">
        <v>0</v>
      </c>
      <c r="AB16" s="64">
        <v>0</v>
      </c>
      <c r="AC16" s="64">
        <v>1</v>
      </c>
      <c r="AD16" s="64">
        <v>0</v>
      </c>
      <c r="AE16" s="64">
        <v>0</v>
      </c>
      <c r="AF16" s="64">
        <v>0</v>
      </c>
      <c r="AG16" s="64">
        <v>0</v>
      </c>
      <c r="AH16" s="64">
        <v>0</v>
      </c>
      <c r="AI16" s="64">
        <v>0</v>
      </c>
      <c r="AJ16" s="18">
        <v>0</v>
      </c>
      <c r="AK16" s="64">
        <v>0</v>
      </c>
      <c r="AL16" s="64">
        <v>0</v>
      </c>
      <c r="AM16" s="64">
        <v>0</v>
      </c>
      <c r="AN16" s="64">
        <v>0</v>
      </c>
      <c r="AO16" s="64">
        <v>0</v>
      </c>
      <c r="AP16" s="64">
        <v>0</v>
      </c>
      <c r="AQ16" s="64">
        <v>0</v>
      </c>
      <c r="AR16" s="64">
        <v>0</v>
      </c>
      <c r="AS16" s="18">
        <v>0</v>
      </c>
      <c r="AT16" s="2"/>
    </row>
    <row r="17" spans="2:46" ht="34.5" customHeight="1">
      <c r="B17" s="62" t="s">
        <v>10</v>
      </c>
      <c r="C17" s="63">
        <v>2</v>
      </c>
      <c r="D17" s="64">
        <v>0.5</v>
      </c>
      <c r="E17" s="64">
        <v>0.5</v>
      </c>
      <c r="F17" s="64">
        <v>0</v>
      </c>
      <c r="G17" s="64">
        <v>0</v>
      </c>
      <c r="H17" s="64">
        <v>0</v>
      </c>
      <c r="I17" s="64">
        <v>1</v>
      </c>
      <c r="J17" s="64">
        <v>0</v>
      </c>
      <c r="K17" s="64">
        <v>1</v>
      </c>
      <c r="L17" s="64">
        <v>0.5</v>
      </c>
      <c r="M17" s="64">
        <v>0.5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1</v>
      </c>
      <c r="V17" s="64">
        <v>0</v>
      </c>
      <c r="W17" s="64">
        <v>0</v>
      </c>
      <c r="X17" s="64">
        <v>0</v>
      </c>
      <c r="Y17" s="27">
        <v>0</v>
      </c>
      <c r="Z17" s="18">
        <v>1</v>
      </c>
      <c r="AA17" s="64">
        <v>1</v>
      </c>
      <c r="AB17" s="64">
        <v>0</v>
      </c>
      <c r="AC17" s="64">
        <v>0</v>
      </c>
      <c r="AD17" s="64">
        <v>0</v>
      </c>
      <c r="AE17" s="64">
        <v>0</v>
      </c>
      <c r="AF17" s="64">
        <v>0</v>
      </c>
      <c r="AG17" s="64">
        <v>0</v>
      </c>
      <c r="AH17" s="64">
        <v>0</v>
      </c>
      <c r="AI17" s="64">
        <v>0</v>
      </c>
      <c r="AJ17" s="18">
        <v>0</v>
      </c>
      <c r="AK17" s="64">
        <v>0</v>
      </c>
      <c r="AL17" s="64">
        <v>0</v>
      </c>
      <c r="AM17" s="64">
        <v>0</v>
      </c>
      <c r="AN17" s="64">
        <v>0</v>
      </c>
      <c r="AO17" s="64">
        <v>0</v>
      </c>
      <c r="AP17" s="64">
        <v>0</v>
      </c>
      <c r="AQ17" s="64">
        <v>0</v>
      </c>
      <c r="AR17" s="64">
        <v>0</v>
      </c>
      <c r="AS17" s="18">
        <v>0</v>
      </c>
      <c r="AT17" s="2"/>
    </row>
    <row r="18" spans="2:46" ht="34.5" customHeight="1">
      <c r="B18" s="62" t="s">
        <v>11</v>
      </c>
      <c r="C18" s="63">
        <v>15</v>
      </c>
      <c r="D18" s="64">
        <v>0.73299999999999998</v>
      </c>
      <c r="E18" s="64">
        <v>0.13300000000000001</v>
      </c>
      <c r="F18" s="64">
        <v>6.7000000000000004E-2</v>
      </c>
      <c r="G18" s="64">
        <v>6.7000000000000004E-2</v>
      </c>
      <c r="H18" s="64">
        <v>6.7000000000000004E-2</v>
      </c>
      <c r="I18" s="64">
        <v>0.93300000000000005</v>
      </c>
      <c r="J18" s="64">
        <v>6.7000000000000004E-2</v>
      </c>
      <c r="K18" s="64">
        <v>0.93300000000000005</v>
      </c>
      <c r="L18" s="64">
        <v>0.26700000000000002</v>
      </c>
      <c r="M18" s="64">
        <v>0.73299999999999998</v>
      </c>
      <c r="N18" s="64">
        <v>0</v>
      </c>
      <c r="O18" s="64">
        <v>0</v>
      </c>
      <c r="P18" s="64">
        <v>0</v>
      </c>
      <c r="Q18" s="64">
        <v>0</v>
      </c>
      <c r="R18" s="64">
        <v>0</v>
      </c>
      <c r="S18" s="64">
        <v>0</v>
      </c>
      <c r="T18" s="64">
        <v>0.33300000000000002</v>
      </c>
      <c r="U18" s="64">
        <v>0</v>
      </c>
      <c r="V18" s="64">
        <v>0.66700000000000004</v>
      </c>
      <c r="W18" s="64">
        <v>0</v>
      </c>
      <c r="X18" s="64">
        <v>0</v>
      </c>
      <c r="Y18" s="27">
        <v>0</v>
      </c>
      <c r="Z18" s="18">
        <v>3</v>
      </c>
      <c r="AA18" s="64">
        <v>0.46700000000000003</v>
      </c>
      <c r="AB18" s="64">
        <v>6.7000000000000004E-2</v>
      </c>
      <c r="AC18" s="64">
        <v>0.26700000000000002</v>
      </c>
      <c r="AD18" s="64">
        <v>0</v>
      </c>
      <c r="AE18" s="64">
        <v>0.2</v>
      </c>
      <c r="AF18" s="64">
        <v>0</v>
      </c>
      <c r="AG18" s="64">
        <v>0</v>
      </c>
      <c r="AH18" s="64">
        <v>1</v>
      </c>
      <c r="AI18" s="64">
        <v>0</v>
      </c>
      <c r="AJ18" s="18">
        <v>1</v>
      </c>
      <c r="AK18" s="64">
        <v>1</v>
      </c>
      <c r="AL18" s="64">
        <v>0</v>
      </c>
      <c r="AM18" s="64">
        <v>0</v>
      </c>
      <c r="AN18" s="64">
        <v>0</v>
      </c>
      <c r="AO18" s="64">
        <v>0</v>
      </c>
      <c r="AP18" s="64">
        <v>0</v>
      </c>
      <c r="AQ18" s="64">
        <v>0</v>
      </c>
      <c r="AR18" s="64">
        <v>0</v>
      </c>
      <c r="AS18" s="18">
        <v>1</v>
      </c>
      <c r="AT18" s="2"/>
    </row>
    <row r="19" spans="2:46" ht="34.5" customHeight="1">
      <c r="B19" s="62" t="s">
        <v>12</v>
      </c>
      <c r="C19" s="63">
        <v>11</v>
      </c>
      <c r="D19" s="64">
        <v>0.72699999999999998</v>
      </c>
      <c r="E19" s="64">
        <v>0.182</v>
      </c>
      <c r="F19" s="64">
        <v>9.0999999999999998E-2</v>
      </c>
      <c r="G19" s="64">
        <v>0</v>
      </c>
      <c r="H19" s="64">
        <v>0</v>
      </c>
      <c r="I19" s="64">
        <v>1</v>
      </c>
      <c r="J19" s="64">
        <v>0.182</v>
      </c>
      <c r="K19" s="64">
        <v>0.81799999999999995</v>
      </c>
      <c r="L19" s="64">
        <v>0.27300000000000002</v>
      </c>
      <c r="M19" s="64">
        <v>0.72699999999999998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1</v>
      </c>
      <c r="U19" s="64">
        <v>0</v>
      </c>
      <c r="V19" s="64">
        <v>0</v>
      </c>
      <c r="W19" s="64">
        <v>0</v>
      </c>
      <c r="X19" s="64">
        <v>0</v>
      </c>
      <c r="Y19" s="27">
        <v>0</v>
      </c>
      <c r="Z19" s="18">
        <v>2</v>
      </c>
      <c r="AA19" s="64">
        <v>0.54500000000000004</v>
      </c>
      <c r="AB19" s="64">
        <v>0</v>
      </c>
      <c r="AC19" s="64">
        <v>0.45500000000000002</v>
      </c>
      <c r="AD19" s="64">
        <v>0</v>
      </c>
      <c r="AE19" s="64">
        <v>0</v>
      </c>
      <c r="AF19" s="64">
        <v>0</v>
      </c>
      <c r="AG19" s="64">
        <v>0</v>
      </c>
      <c r="AH19" s="64">
        <v>0</v>
      </c>
      <c r="AI19" s="64">
        <v>0</v>
      </c>
      <c r="AJ19" s="18">
        <v>0</v>
      </c>
      <c r="AK19" s="64">
        <v>0</v>
      </c>
      <c r="AL19" s="64">
        <v>0</v>
      </c>
      <c r="AM19" s="64">
        <v>0</v>
      </c>
      <c r="AN19" s="64">
        <v>0</v>
      </c>
      <c r="AO19" s="64">
        <v>0</v>
      </c>
      <c r="AP19" s="64">
        <v>0</v>
      </c>
      <c r="AQ19" s="64">
        <v>0</v>
      </c>
      <c r="AR19" s="64">
        <v>0</v>
      </c>
      <c r="AS19" s="18">
        <v>0</v>
      </c>
      <c r="AT19" s="2"/>
    </row>
    <row r="20" spans="2:46" ht="34.5" customHeight="1">
      <c r="B20" s="62" t="s">
        <v>13</v>
      </c>
      <c r="C20" s="63">
        <v>10</v>
      </c>
      <c r="D20" s="64">
        <v>0.5</v>
      </c>
      <c r="E20" s="64">
        <v>0.4</v>
      </c>
      <c r="F20" s="64">
        <v>0</v>
      </c>
      <c r="G20" s="64">
        <v>0.1</v>
      </c>
      <c r="H20" s="64">
        <v>0.1</v>
      </c>
      <c r="I20" s="64">
        <v>0.9</v>
      </c>
      <c r="J20" s="64">
        <v>0.2</v>
      </c>
      <c r="K20" s="64">
        <v>0.8</v>
      </c>
      <c r="L20" s="64">
        <v>0.2</v>
      </c>
      <c r="M20" s="64">
        <v>0.8</v>
      </c>
      <c r="N20" s="64">
        <v>0</v>
      </c>
      <c r="O20" s="64">
        <v>0</v>
      </c>
      <c r="P20" s="64">
        <v>0</v>
      </c>
      <c r="Q20" s="64">
        <v>0</v>
      </c>
      <c r="R20" s="64">
        <v>0</v>
      </c>
      <c r="S20" s="64">
        <v>0</v>
      </c>
      <c r="T20" s="64">
        <v>0.5</v>
      </c>
      <c r="U20" s="64">
        <v>0.5</v>
      </c>
      <c r="V20" s="64">
        <v>0</v>
      </c>
      <c r="W20" s="64">
        <v>0</v>
      </c>
      <c r="X20" s="64">
        <v>0</v>
      </c>
      <c r="Y20" s="27">
        <v>0</v>
      </c>
      <c r="Z20" s="18">
        <v>2</v>
      </c>
      <c r="AA20" s="64">
        <v>0.3</v>
      </c>
      <c r="AB20" s="64">
        <v>0.1</v>
      </c>
      <c r="AC20" s="64">
        <v>0.4</v>
      </c>
      <c r="AD20" s="64">
        <v>0.1</v>
      </c>
      <c r="AE20" s="64">
        <v>0.1</v>
      </c>
      <c r="AF20" s="64">
        <v>0</v>
      </c>
      <c r="AG20" s="64">
        <v>1</v>
      </c>
      <c r="AH20" s="64">
        <v>0</v>
      </c>
      <c r="AI20" s="64">
        <v>0</v>
      </c>
      <c r="AJ20" s="18">
        <v>1</v>
      </c>
      <c r="AK20" s="64">
        <v>0</v>
      </c>
      <c r="AL20" s="64">
        <v>0</v>
      </c>
      <c r="AM20" s="64">
        <v>0</v>
      </c>
      <c r="AN20" s="64">
        <v>1</v>
      </c>
      <c r="AO20" s="64">
        <v>0</v>
      </c>
      <c r="AP20" s="64">
        <v>0</v>
      </c>
      <c r="AQ20" s="64">
        <v>0</v>
      </c>
      <c r="AR20" s="64">
        <v>0</v>
      </c>
      <c r="AS20" s="18">
        <v>1</v>
      </c>
      <c r="AT20" s="2"/>
    </row>
    <row r="21" spans="2:46" ht="34.5" customHeight="1">
      <c r="B21" s="62" t="s">
        <v>14</v>
      </c>
      <c r="C21" s="63">
        <v>1</v>
      </c>
      <c r="D21" s="64">
        <v>1</v>
      </c>
      <c r="E21" s="64">
        <v>0</v>
      </c>
      <c r="F21" s="64">
        <v>0</v>
      </c>
      <c r="G21" s="64">
        <v>0</v>
      </c>
      <c r="H21" s="64">
        <v>0</v>
      </c>
      <c r="I21" s="64">
        <v>1</v>
      </c>
      <c r="J21" s="64">
        <v>0</v>
      </c>
      <c r="K21" s="64">
        <v>1</v>
      </c>
      <c r="L21" s="64">
        <v>0</v>
      </c>
      <c r="M21" s="64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0</v>
      </c>
      <c r="V21" s="64">
        <v>0</v>
      </c>
      <c r="W21" s="64">
        <v>0</v>
      </c>
      <c r="X21" s="64">
        <v>0</v>
      </c>
      <c r="Y21" s="27">
        <v>0</v>
      </c>
      <c r="Z21" s="18">
        <v>0</v>
      </c>
      <c r="AA21" s="64">
        <v>1</v>
      </c>
      <c r="AB21" s="64">
        <v>0</v>
      </c>
      <c r="AC21" s="64">
        <v>0</v>
      </c>
      <c r="AD21" s="64">
        <v>0</v>
      </c>
      <c r="AE21" s="64">
        <v>0</v>
      </c>
      <c r="AF21" s="64">
        <v>0</v>
      </c>
      <c r="AG21" s="64">
        <v>0</v>
      </c>
      <c r="AH21" s="64">
        <v>0</v>
      </c>
      <c r="AI21" s="64">
        <v>0</v>
      </c>
      <c r="AJ21" s="18">
        <v>0</v>
      </c>
      <c r="AK21" s="64">
        <v>0</v>
      </c>
      <c r="AL21" s="64">
        <v>0</v>
      </c>
      <c r="AM21" s="64">
        <v>0</v>
      </c>
      <c r="AN21" s="64">
        <v>0</v>
      </c>
      <c r="AO21" s="64">
        <v>0</v>
      </c>
      <c r="AP21" s="64">
        <v>0</v>
      </c>
      <c r="AQ21" s="64">
        <v>0</v>
      </c>
      <c r="AR21" s="64">
        <v>0</v>
      </c>
      <c r="AS21" s="18">
        <v>0</v>
      </c>
      <c r="AT21" s="2"/>
    </row>
    <row r="22" spans="2:46" ht="34.5" customHeight="1">
      <c r="B22" s="62" t="s">
        <v>15</v>
      </c>
      <c r="C22" s="63">
        <v>7</v>
      </c>
      <c r="D22" s="64">
        <v>0.71399999999999997</v>
      </c>
      <c r="E22" s="64">
        <v>0.28599999999999998</v>
      </c>
      <c r="F22" s="64">
        <v>0</v>
      </c>
      <c r="G22" s="64">
        <v>0</v>
      </c>
      <c r="H22" s="64">
        <v>0</v>
      </c>
      <c r="I22" s="64">
        <v>1</v>
      </c>
      <c r="J22" s="64">
        <v>0</v>
      </c>
      <c r="K22" s="64">
        <v>1</v>
      </c>
      <c r="L22" s="64">
        <v>0.28599999999999998</v>
      </c>
      <c r="M22" s="64">
        <v>0.71399999999999997</v>
      </c>
      <c r="N22" s="64">
        <v>0</v>
      </c>
      <c r="O22" s="64">
        <v>0</v>
      </c>
      <c r="P22" s="64">
        <v>0</v>
      </c>
      <c r="Q22" s="64">
        <v>0</v>
      </c>
      <c r="R22" s="64">
        <v>0</v>
      </c>
      <c r="S22" s="64">
        <v>0</v>
      </c>
      <c r="T22" s="64">
        <v>1</v>
      </c>
      <c r="U22" s="64">
        <v>0</v>
      </c>
      <c r="V22" s="64">
        <v>0</v>
      </c>
      <c r="W22" s="64">
        <v>0</v>
      </c>
      <c r="X22" s="64">
        <v>0</v>
      </c>
      <c r="Y22" s="27">
        <v>0</v>
      </c>
      <c r="Z22" s="18">
        <v>2</v>
      </c>
      <c r="AA22" s="64">
        <v>0.42899999999999999</v>
      </c>
      <c r="AB22" s="64">
        <v>0</v>
      </c>
      <c r="AC22" s="64">
        <v>0.57099999999999995</v>
      </c>
      <c r="AD22" s="64">
        <v>0</v>
      </c>
      <c r="AE22" s="64">
        <v>0</v>
      </c>
      <c r="AF22" s="64">
        <v>0</v>
      </c>
      <c r="AG22" s="64">
        <v>0</v>
      </c>
      <c r="AH22" s="64">
        <v>0</v>
      </c>
      <c r="AI22" s="64">
        <v>0</v>
      </c>
      <c r="AJ22" s="18">
        <v>0</v>
      </c>
      <c r="AK22" s="64">
        <v>0</v>
      </c>
      <c r="AL22" s="64">
        <v>0</v>
      </c>
      <c r="AM22" s="64">
        <v>0</v>
      </c>
      <c r="AN22" s="64">
        <v>0</v>
      </c>
      <c r="AO22" s="64">
        <v>0</v>
      </c>
      <c r="AP22" s="64">
        <v>0</v>
      </c>
      <c r="AQ22" s="64">
        <v>0</v>
      </c>
      <c r="AR22" s="64">
        <v>0</v>
      </c>
      <c r="AS22" s="18">
        <v>0</v>
      </c>
      <c r="AT22" s="2"/>
    </row>
    <row r="23" spans="2:46" s="4" customFormat="1" ht="34.5" customHeight="1">
      <c r="B23" s="60" t="s">
        <v>16</v>
      </c>
      <c r="C23" s="59">
        <v>113</v>
      </c>
      <c r="D23" s="61">
        <v>0.77900000000000003</v>
      </c>
      <c r="E23" s="61">
        <v>0.16800000000000001</v>
      </c>
      <c r="F23" s="61">
        <v>3.5000000000000003E-2</v>
      </c>
      <c r="G23" s="61">
        <v>1.7999999999999999E-2</v>
      </c>
      <c r="H23" s="61">
        <v>4.3999999999999997E-2</v>
      </c>
      <c r="I23" s="61">
        <v>0.95599999999999996</v>
      </c>
      <c r="J23" s="61">
        <v>4.3999999999999997E-2</v>
      </c>
      <c r="K23" s="61">
        <v>0.95599999999999996</v>
      </c>
      <c r="L23" s="61">
        <v>0.17699999999999999</v>
      </c>
      <c r="M23" s="61">
        <v>0.82299999999999995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6.3E-2</v>
      </c>
      <c r="T23" s="61">
        <v>0.625</v>
      </c>
      <c r="U23" s="61">
        <v>0.188</v>
      </c>
      <c r="V23" s="61">
        <v>0.125</v>
      </c>
      <c r="W23" s="61">
        <v>0</v>
      </c>
      <c r="X23" s="61">
        <v>0</v>
      </c>
      <c r="Y23" s="28">
        <v>0</v>
      </c>
      <c r="Z23" s="21">
        <v>16</v>
      </c>
      <c r="AA23" s="61">
        <v>0.40699999999999997</v>
      </c>
      <c r="AB23" s="61">
        <v>4.3999999999999997E-2</v>
      </c>
      <c r="AC23" s="61">
        <v>0.434</v>
      </c>
      <c r="AD23" s="61">
        <v>1.7999999999999999E-2</v>
      </c>
      <c r="AE23" s="61">
        <v>9.7000000000000003E-2</v>
      </c>
      <c r="AF23" s="61">
        <v>0</v>
      </c>
      <c r="AG23" s="61">
        <v>0.8</v>
      </c>
      <c r="AH23" s="61">
        <v>0.2</v>
      </c>
      <c r="AI23" s="61">
        <v>0</v>
      </c>
      <c r="AJ23" s="21">
        <v>5</v>
      </c>
      <c r="AK23" s="61">
        <v>0.6</v>
      </c>
      <c r="AL23" s="61">
        <v>0</v>
      </c>
      <c r="AM23" s="61">
        <v>0</v>
      </c>
      <c r="AN23" s="61">
        <v>0.4</v>
      </c>
      <c r="AO23" s="61">
        <v>0</v>
      </c>
      <c r="AP23" s="61">
        <v>0</v>
      </c>
      <c r="AQ23" s="61">
        <v>0</v>
      </c>
      <c r="AR23" s="61">
        <v>0</v>
      </c>
      <c r="AS23" s="21">
        <v>5</v>
      </c>
      <c r="AT23" s="22"/>
    </row>
  </sheetData>
  <mergeCells count="17">
    <mergeCell ref="AF10:AJ10"/>
    <mergeCell ref="D10:G10"/>
    <mergeCell ref="B2:I2"/>
    <mergeCell ref="AK10:AS10"/>
    <mergeCell ref="D4:G4"/>
    <mergeCell ref="H4:I4"/>
    <mergeCell ref="J4:K4"/>
    <mergeCell ref="L4:N4"/>
    <mergeCell ref="O4:Z4"/>
    <mergeCell ref="AA4:AE4"/>
    <mergeCell ref="AF4:AJ4"/>
    <mergeCell ref="AK4:AS4"/>
    <mergeCell ref="H10:I10"/>
    <mergeCell ref="J10:K10"/>
    <mergeCell ref="L10:N10"/>
    <mergeCell ref="O10:Z10"/>
    <mergeCell ref="AA10:AE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B1:AH24"/>
  <sheetViews>
    <sheetView showGridLines="0" topLeftCell="A11" zoomScale="80" zoomScaleNormal="80" workbookViewId="0">
      <pane xSplit="2" topLeftCell="C1" activePane="topRight" state="frozen"/>
      <selection pane="topRight" activeCell="A9" sqref="A9:XFD148"/>
      <selection activeCell="G15" sqref="G15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</cols>
  <sheetData>
    <row r="1" spans="2:34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34" s="7" customFormat="1" ht="30.75" customHeight="1">
      <c r="B2" s="42" t="s">
        <v>76</v>
      </c>
      <c r="C2" s="42"/>
      <c r="D2" s="42"/>
      <c r="E2" s="42"/>
      <c r="F2" s="42"/>
      <c r="G2" s="42"/>
      <c r="H2" s="42"/>
      <c r="I2" s="42"/>
      <c r="J2" s="42"/>
      <c r="K2" s="16"/>
      <c r="L2" s="16"/>
      <c r="M2" s="16"/>
      <c r="N2" s="16"/>
      <c r="O2" s="16"/>
      <c r="P2" s="16"/>
    </row>
    <row r="3" spans="2:34" s="7" customFormat="1" ht="27" customHeight="1" thickBo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34" ht="47.25" customHeight="1" thickTop="1">
      <c r="B4" s="16"/>
      <c r="C4" s="11"/>
      <c r="D4" s="44" t="s">
        <v>77</v>
      </c>
      <c r="E4" s="45"/>
      <c r="F4" s="45"/>
      <c r="G4" s="45"/>
      <c r="H4" s="50"/>
      <c r="I4" s="44" t="s">
        <v>78</v>
      </c>
      <c r="J4" s="45"/>
      <c r="K4" s="45"/>
      <c r="L4" s="45"/>
      <c r="M4" s="44" t="s">
        <v>79</v>
      </c>
      <c r="N4" s="45"/>
      <c r="O4" s="45"/>
      <c r="P4" s="44" t="s">
        <v>80</v>
      </c>
      <c r="Q4" s="45"/>
      <c r="R4" s="45"/>
      <c r="S4" s="45"/>
      <c r="T4" s="49"/>
      <c r="U4" s="44" t="s">
        <v>81</v>
      </c>
      <c r="V4" s="45"/>
      <c r="W4" s="45"/>
      <c r="X4" s="45"/>
      <c r="Y4" s="49"/>
      <c r="Z4" s="44" t="s">
        <v>82</v>
      </c>
      <c r="AA4" s="45"/>
      <c r="AB4" s="45"/>
      <c r="AC4" s="45"/>
      <c r="AD4" s="45"/>
      <c r="AE4" s="44" t="s">
        <v>83</v>
      </c>
      <c r="AF4" s="45"/>
      <c r="AG4" s="45"/>
      <c r="AH4" s="3"/>
    </row>
    <row r="5" spans="2:34" ht="36" customHeight="1">
      <c r="B5" s="20" t="s">
        <v>24</v>
      </c>
      <c r="C5" s="17" t="s">
        <v>3</v>
      </c>
      <c r="D5" s="32" t="s">
        <v>84</v>
      </c>
      <c r="E5" s="32" t="s">
        <v>85</v>
      </c>
      <c r="F5" s="32" t="s">
        <v>86</v>
      </c>
      <c r="G5" s="32" t="s">
        <v>68</v>
      </c>
      <c r="H5" s="32" t="s">
        <v>27</v>
      </c>
      <c r="I5" s="32" t="s">
        <v>25</v>
      </c>
      <c r="J5" s="32" t="s">
        <v>26</v>
      </c>
      <c r="K5" s="26" t="s">
        <v>27</v>
      </c>
      <c r="L5" s="17" t="s">
        <v>61</v>
      </c>
      <c r="M5" s="32" t="s">
        <v>25</v>
      </c>
      <c r="N5" s="32" t="s">
        <v>26</v>
      </c>
      <c r="O5" s="32" t="s">
        <v>27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27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27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27</v>
      </c>
      <c r="AE5" s="32" t="s">
        <v>25</v>
      </c>
      <c r="AF5" s="32" t="s">
        <v>26</v>
      </c>
      <c r="AG5" s="32" t="s">
        <v>27</v>
      </c>
      <c r="AH5" s="3"/>
    </row>
    <row r="6" spans="2:34" s="4" customFormat="1" ht="35.25" customHeight="1">
      <c r="B6" s="60" t="s">
        <v>16</v>
      </c>
      <c r="C6" s="65">
        <v>1838</v>
      </c>
      <c r="D6" s="61">
        <v>0.29299999999999998</v>
      </c>
      <c r="E6" s="61">
        <v>0.44900000000000001</v>
      </c>
      <c r="F6" s="61">
        <v>0.13900000000000001</v>
      </c>
      <c r="G6" s="61">
        <v>0.107</v>
      </c>
      <c r="H6" s="61">
        <v>1.2E-2</v>
      </c>
      <c r="I6" s="61">
        <v>0.71599999999999997</v>
      </c>
      <c r="J6" s="61">
        <v>0.27100000000000002</v>
      </c>
      <c r="K6" s="61">
        <v>1.2999999999999999E-2</v>
      </c>
      <c r="L6" s="65">
        <v>538</v>
      </c>
      <c r="M6" s="61">
        <v>0.65900000000000003</v>
      </c>
      <c r="N6" s="61">
        <v>0.33200000000000002</v>
      </c>
      <c r="O6" s="61">
        <v>8.9999999999999993E-3</v>
      </c>
      <c r="P6" s="61">
        <v>0.53200000000000003</v>
      </c>
      <c r="Q6" s="61">
        <v>0.42299999999999999</v>
      </c>
      <c r="R6" s="61">
        <v>2.8000000000000001E-2</v>
      </c>
      <c r="S6" s="61">
        <v>8.0000000000000002E-3</v>
      </c>
      <c r="T6" s="61">
        <v>8.9999999999999993E-3</v>
      </c>
      <c r="U6" s="61">
        <v>8.6999999999999994E-2</v>
      </c>
      <c r="V6" s="61">
        <v>0.245</v>
      </c>
      <c r="W6" s="61">
        <v>0.60399999999999998</v>
      </c>
      <c r="X6" s="61">
        <v>5.3999999999999999E-2</v>
      </c>
      <c r="Y6" s="61">
        <v>0.01</v>
      </c>
      <c r="Z6" s="61">
        <v>0.42499999999999999</v>
      </c>
      <c r="AA6" s="61">
        <v>0.32100000000000001</v>
      </c>
      <c r="AB6" s="61">
        <v>0.108</v>
      </c>
      <c r="AC6" s="61">
        <v>5.7000000000000002E-2</v>
      </c>
      <c r="AD6" s="61">
        <v>8.8999999999999996E-2</v>
      </c>
      <c r="AE6" s="61">
        <v>0.61799999999999999</v>
      </c>
      <c r="AF6" s="61">
        <v>0.35199999999999998</v>
      </c>
      <c r="AG6" s="61">
        <v>0.03</v>
      </c>
      <c r="AH6" s="23"/>
    </row>
    <row r="7" spans="2:34" s="7" customFormat="1" ht="12.7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34" s="7" customFormat="1" ht="12.7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34" s="7" customFormat="1" ht="12.7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34" s="7" customFormat="1" ht="13.5" thickBot="1">
      <c r="B10" s="9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2:34" ht="47.25" customHeight="1" thickTop="1">
      <c r="B11" s="16"/>
      <c r="C11" s="11"/>
      <c r="D11" s="44" t="s">
        <v>77</v>
      </c>
      <c r="E11" s="45"/>
      <c r="F11" s="45"/>
      <c r="G11" s="45"/>
      <c r="H11" s="50"/>
      <c r="I11" s="44" t="s">
        <v>78</v>
      </c>
      <c r="J11" s="45"/>
      <c r="K11" s="45"/>
      <c r="L11" s="45"/>
      <c r="M11" s="44" t="s">
        <v>79</v>
      </c>
      <c r="N11" s="45"/>
      <c r="O11" s="45"/>
      <c r="P11" s="44" t="s">
        <v>80</v>
      </c>
      <c r="Q11" s="45"/>
      <c r="R11" s="45"/>
      <c r="S11" s="45"/>
      <c r="T11" s="49"/>
      <c r="U11" s="44" t="s">
        <v>81</v>
      </c>
      <c r="V11" s="45"/>
      <c r="W11" s="45"/>
      <c r="X11" s="45"/>
      <c r="Y11" s="49"/>
      <c r="Z11" s="44" t="s">
        <v>82</v>
      </c>
      <c r="AA11" s="45"/>
      <c r="AB11" s="45"/>
      <c r="AC11" s="45"/>
      <c r="AD11" s="45"/>
      <c r="AE11" s="44" t="s">
        <v>83</v>
      </c>
      <c r="AF11" s="45"/>
      <c r="AG11" s="45"/>
    </row>
    <row r="12" spans="2:34" ht="36" customHeight="1">
      <c r="B12" s="20" t="s">
        <v>1</v>
      </c>
      <c r="C12" s="17" t="s">
        <v>3</v>
      </c>
      <c r="D12" s="32" t="s">
        <v>84</v>
      </c>
      <c r="E12" s="32" t="s">
        <v>85</v>
      </c>
      <c r="F12" s="32" t="s">
        <v>86</v>
      </c>
      <c r="G12" s="32" t="s">
        <v>68</v>
      </c>
      <c r="H12" s="32" t="s">
        <v>27</v>
      </c>
      <c r="I12" s="32" t="s">
        <v>25</v>
      </c>
      <c r="J12" s="32" t="s">
        <v>26</v>
      </c>
      <c r="K12" s="26" t="s">
        <v>27</v>
      </c>
      <c r="L12" s="17" t="s">
        <v>61</v>
      </c>
      <c r="M12" s="32" t="s">
        <v>25</v>
      </c>
      <c r="N12" s="32" t="s">
        <v>26</v>
      </c>
      <c r="O12" s="32" t="s">
        <v>27</v>
      </c>
      <c r="P12" s="32" t="s">
        <v>87</v>
      </c>
      <c r="Q12" s="32" t="s">
        <v>88</v>
      </c>
      <c r="R12" s="32" t="s">
        <v>89</v>
      </c>
      <c r="S12" s="32" t="s">
        <v>90</v>
      </c>
      <c r="T12" s="32" t="s">
        <v>27</v>
      </c>
      <c r="U12" s="32" t="s">
        <v>91</v>
      </c>
      <c r="V12" s="32" t="s">
        <v>92</v>
      </c>
      <c r="W12" s="32" t="s">
        <v>93</v>
      </c>
      <c r="X12" s="32" t="s">
        <v>94</v>
      </c>
      <c r="Y12" s="32" t="s">
        <v>27</v>
      </c>
      <c r="Z12" s="32" t="s">
        <v>95</v>
      </c>
      <c r="AA12" s="32" t="s">
        <v>96</v>
      </c>
      <c r="AB12" s="32" t="s">
        <v>97</v>
      </c>
      <c r="AC12" s="32" t="s">
        <v>98</v>
      </c>
      <c r="AD12" s="32" t="s">
        <v>27</v>
      </c>
      <c r="AE12" s="32" t="s">
        <v>25</v>
      </c>
      <c r="AF12" s="32" t="s">
        <v>26</v>
      </c>
      <c r="AG12" s="32" t="s">
        <v>27</v>
      </c>
    </row>
    <row r="13" spans="2:34" ht="34.5" customHeight="1">
      <c r="B13" s="62" t="s">
        <v>5</v>
      </c>
      <c r="C13" s="63">
        <v>19</v>
      </c>
      <c r="D13" s="64">
        <v>0.57899999999999996</v>
      </c>
      <c r="E13" s="64">
        <v>0.21099999999999999</v>
      </c>
      <c r="F13" s="64">
        <v>0.105</v>
      </c>
      <c r="G13" s="64">
        <v>0.105</v>
      </c>
      <c r="H13" s="64">
        <v>0</v>
      </c>
      <c r="I13" s="64">
        <v>0.81799999999999995</v>
      </c>
      <c r="J13" s="64">
        <v>0.182</v>
      </c>
      <c r="K13" s="64">
        <v>0</v>
      </c>
      <c r="L13" s="63">
        <v>11</v>
      </c>
      <c r="M13" s="64">
        <v>0.47399999999999998</v>
      </c>
      <c r="N13" s="64">
        <v>0.52600000000000002</v>
      </c>
      <c r="O13" s="64">
        <v>0</v>
      </c>
      <c r="P13" s="64">
        <v>0.316</v>
      </c>
      <c r="Q13" s="64">
        <v>0.47399999999999998</v>
      </c>
      <c r="R13" s="64">
        <v>0.105</v>
      </c>
      <c r="S13" s="64">
        <v>0.105</v>
      </c>
      <c r="T13" s="64">
        <v>0</v>
      </c>
      <c r="U13" s="64">
        <v>0.316</v>
      </c>
      <c r="V13" s="64">
        <v>0.52600000000000002</v>
      </c>
      <c r="W13" s="64">
        <v>0.105</v>
      </c>
      <c r="X13" s="64">
        <v>5.2999999999999999E-2</v>
      </c>
      <c r="Y13" s="64">
        <v>0</v>
      </c>
      <c r="Z13" s="64">
        <v>0.42099999999999999</v>
      </c>
      <c r="AA13" s="64">
        <v>0.52600000000000002</v>
      </c>
      <c r="AB13" s="64">
        <v>0</v>
      </c>
      <c r="AC13" s="64">
        <v>0</v>
      </c>
      <c r="AD13" s="64">
        <v>5.2999999999999999E-2</v>
      </c>
      <c r="AE13" s="64">
        <v>0.68400000000000005</v>
      </c>
      <c r="AF13" s="64">
        <v>0.316</v>
      </c>
      <c r="AG13" s="64">
        <v>0</v>
      </c>
    </row>
    <row r="14" spans="2:34" ht="34.5" customHeight="1">
      <c r="B14" s="62" t="s">
        <v>6</v>
      </c>
      <c r="C14" s="63">
        <v>21</v>
      </c>
      <c r="D14" s="64">
        <v>0.57099999999999995</v>
      </c>
      <c r="E14" s="64">
        <v>0.38100000000000001</v>
      </c>
      <c r="F14" s="64">
        <v>0</v>
      </c>
      <c r="G14" s="64">
        <v>4.8000000000000001E-2</v>
      </c>
      <c r="H14" s="64">
        <v>0</v>
      </c>
      <c r="I14" s="64">
        <v>0.91700000000000004</v>
      </c>
      <c r="J14" s="64">
        <v>8.3000000000000004E-2</v>
      </c>
      <c r="K14" s="64">
        <v>0</v>
      </c>
      <c r="L14" s="63">
        <v>12</v>
      </c>
      <c r="M14" s="64">
        <v>0.57099999999999995</v>
      </c>
      <c r="N14" s="64">
        <v>0.42899999999999999</v>
      </c>
      <c r="O14" s="64">
        <v>0</v>
      </c>
      <c r="P14" s="64">
        <v>0.42899999999999999</v>
      </c>
      <c r="Q14" s="64">
        <v>0.38100000000000001</v>
      </c>
      <c r="R14" s="64">
        <v>0.14299999999999999</v>
      </c>
      <c r="S14" s="64">
        <v>4.8000000000000001E-2</v>
      </c>
      <c r="T14" s="64">
        <v>0</v>
      </c>
      <c r="U14" s="64">
        <v>4.8000000000000001E-2</v>
      </c>
      <c r="V14" s="64">
        <v>0.81</v>
      </c>
      <c r="W14" s="64">
        <v>9.5000000000000001E-2</v>
      </c>
      <c r="X14" s="64">
        <v>0</v>
      </c>
      <c r="Y14" s="64">
        <v>4.8000000000000001E-2</v>
      </c>
      <c r="Z14" s="64">
        <v>0.33300000000000002</v>
      </c>
      <c r="AA14" s="64">
        <v>0.66700000000000004</v>
      </c>
      <c r="AB14" s="64">
        <v>0</v>
      </c>
      <c r="AC14" s="64">
        <v>0</v>
      </c>
      <c r="AD14" s="64">
        <v>0</v>
      </c>
      <c r="AE14" s="64">
        <v>0.66700000000000004</v>
      </c>
      <c r="AF14" s="64">
        <v>0.33300000000000002</v>
      </c>
      <c r="AG14" s="64">
        <v>0</v>
      </c>
    </row>
    <row r="15" spans="2:34" ht="34.5" customHeight="1">
      <c r="B15" s="62" t="s">
        <v>7</v>
      </c>
      <c r="C15" s="63">
        <v>17</v>
      </c>
      <c r="D15" s="64">
        <v>0.52900000000000003</v>
      </c>
      <c r="E15" s="64">
        <v>0.29399999999999998</v>
      </c>
      <c r="F15" s="64">
        <v>5.8999999999999997E-2</v>
      </c>
      <c r="G15" s="64">
        <v>0</v>
      </c>
      <c r="H15" s="64">
        <v>0.11799999999999999</v>
      </c>
      <c r="I15" s="64">
        <v>0.77800000000000002</v>
      </c>
      <c r="J15" s="64">
        <v>0</v>
      </c>
      <c r="K15" s="64">
        <v>0.222</v>
      </c>
      <c r="L15" s="63">
        <v>9</v>
      </c>
      <c r="M15" s="64">
        <v>0.52900000000000003</v>
      </c>
      <c r="N15" s="64">
        <v>0.47099999999999997</v>
      </c>
      <c r="O15" s="64">
        <v>0</v>
      </c>
      <c r="P15" s="64">
        <v>0.52900000000000003</v>
      </c>
      <c r="Q15" s="64">
        <v>0.47099999999999997</v>
      </c>
      <c r="R15" s="64">
        <v>0</v>
      </c>
      <c r="S15" s="64">
        <v>0</v>
      </c>
      <c r="T15" s="64">
        <v>0</v>
      </c>
      <c r="U15" s="64">
        <v>0.58799999999999997</v>
      </c>
      <c r="V15" s="64">
        <v>0.41199999999999998</v>
      </c>
      <c r="W15" s="64">
        <v>0</v>
      </c>
      <c r="X15" s="64">
        <v>0</v>
      </c>
      <c r="Y15" s="64">
        <v>0</v>
      </c>
      <c r="Z15" s="64">
        <v>0.41199999999999998</v>
      </c>
      <c r="AA15" s="64">
        <v>0.52900000000000003</v>
      </c>
      <c r="AB15" s="64">
        <v>0</v>
      </c>
      <c r="AC15" s="64">
        <v>0</v>
      </c>
      <c r="AD15" s="64">
        <v>5.8999999999999997E-2</v>
      </c>
      <c r="AE15" s="64">
        <v>0.35299999999999998</v>
      </c>
      <c r="AF15" s="64">
        <v>0.64700000000000002</v>
      </c>
      <c r="AG15" s="64">
        <v>0</v>
      </c>
    </row>
    <row r="16" spans="2:34" ht="34.5" customHeight="1">
      <c r="B16" s="62" t="s">
        <v>8</v>
      </c>
      <c r="C16" s="63">
        <v>6</v>
      </c>
      <c r="D16" s="64">
        <v>0.83299999999999996</v>
      </c>
      <c r="E16" s="64">
        <v>0.16700000000000001</v>
      </c>
      <c r="F16" s="64">
        <v>0</v>
      </c>
      <c r="G16" s="64">
        <v>0</v>
      </c>
      <c r="H16" s="64">
        <v>0</v>
      </c>
      <c r="I16" s="64">
        <v>0.8</v>
      </c>
      <c r="J16" s="64">
        <v>0.2</v>
      </c>
      <c r="K16" s="64">
        <v>0</v>
      </c>
      <c r="L16" s="63">
        <v>5</v>
      </c>
      <c r="M16" s="64">
        <v>0.5</v>
      </c>
      <c r="N16" s="64">
        <v>0.5</v>
      </c>
      <c r="O16" s="64">
        <v>0</v>
      </c>
      <c r="P16" s="64">
        <v>0.16700000000000001</v>
      </c>
      <c r="Q16" s="64">
        <v>0.5</v>
      </c>
      <c r="R16" s="64">
        <v>0.16700000000000001</v>
      </c>
      <c r="S16" s="64">
        <v>0</v>
      </c>
      <c r="T16" s="64">
        <v>0.16700000000000001</v>
      </c>
      <c r="U16" s="64">
        <v>0.33300000000000002</v>
      </c>
      <c r="V16" s="64">
        <v>0.5</v>
      </c>
      <c r="W16" s="64">
        <v>0.16700000000000001</v>
      </c>
      <c r="X16" s="64">
        <v>0</v>
      </c>
      <c r="Y16" s="64">
        <v>0</v>
      </c>
      <c r="Z16" s="64">
        <v>0.66700000000000004</v>
      </c>
      <c r="AA16" s="64">
        <v>0.33300000000000002</v>
      </c>
      <c r="AB16" s="64">
        <v>0</v>
      </c>
      <c r="AC16" s="64">
        <v>0</v>
      </c>
      <c r="AD16" s="64">
        <v>0</v>
      </c>
      <c r="AE16" s="64">
        <v>0.5</v>
      </c>
      <c r="AF16" s="64">
        <v>0.5</v>
      </c>
      <c r="AG16" s="64">
        <v>0</v>
      </c>
    </row>
    <row r="17" spans="2:33" ht="34.5" customHeight="1">
      <c r="B17" s="62" t="s">
        <v>9</v>
      </c>
      <c r="C17" s="63">
        <v>2</v>
      </c>
      <c r="D17" s="64">
        <v>0.5</v>
      </c>
      <c r="E17" s="64">
        <v>0.5</v>
      </c>
      <c r="F17" s="64">
        <v>0</v>
      </c>
      <c r="G17" s="64">
        <v>0</v>
      </c>
      <c r="H17" s="64">
        <v>0</v>
      </c>
      <c r="I17" s="64">
        <v>0</v>
      </c>
      <c r="J17" s="64">
        <v>1</v>
      </c>
      <c r="K17" s="64">
        <v>0</v>
      </c>
      <c r="L17" s="63">
        <v>1</v>
      </c>
      <c r="M17" s="64">
        <v>0.5</v>
      </c>
      <c r="N17" s="64">
        <v>0.5</v>
      </c>
      <c r="O17" s="64">
        <v>0</v>
      </c>
      <c r="P17" s="64">
        <v>0.5</v>
      </c>
      <c r="Q17" s="64">
        <v>0.5</v>
      </c>
      <c r="R17" s="64">
        <v>0</v>
      </c>
      <c r="S17" s="64">
        <v>0</v>
      </c>
      <c r="T17" s="64">
        <v>0</v>
      </c>
      <c r="U17" s="64">
        <v>0.5</v>
      </c>
      <c r="V17" s="64">
        <v>0.5</v>
      </c>
      <c r="W17" s="64">
        <v>0</v>
      </c>
      <c r="X17" s="64">
        <v>0</v>
      </c>
      <c r="Y17" s="64">
        <v>0</v>
      </c>
      <c r="Z17" s="64">
        <v>0.5</v>
      </c>
      <c r="AA17" s="64">
        <v>0.5</v>
      </c>
      <c r="AB17" s="64">
        <v>0</v>
      </c>
      <c r="AC17" s="64">
        <v>0</v>
      </c>
      <c r="AD17" s="64">
        <v>0</v>
      </c>
      <c r="AE17" s="64">
        <v>1</v>
      </c>
      <c r="AF17" s="64">
        <v>0</v>
      </c>
      <c r="AG17" s="64">
        <v>0</v>
      </c>
    </row>
    <row r="18" spans="2:33" ht="34.5" customHeight="1">
      <c r="B18" s="62" t="s">
        <v>10</v>
      </c>
      <c r="C18" s="63">
        <v>2</v>
      </c>
      <c r="D18" s="64">
        <v>0</v>
      </c>
      <c r="E18" s="64">
        <v>0.5</v>
      </c>
      <c r="F18" s="64">
        <v>0.5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3">
        <v>0</v>
      </c>
      <c r="M18" s="64">
        <v>0.5</v>
      </c>
      <c r="N18" s="64">
        <v>0.5</v>
      </c>
      <c r="O18" s="64">
        <v>0</v>
      </c>
      <c r="P18" s="64">
        <v>0.5</v>
      </c>
      <c r="Q18" s="64">
        <v>0.5</v>
      </c>
      <c r="R18" s="64">
        <v>0</v>
      </c>
      <c r="S18" s="64">
        <v>0</v>
      </c>
      <c r="T18" s="64">
        <v>0</v>
      </c>
      <c r="U18" s="64">
        <v>0</v>
      </c>
      <c r="V18" s="64">
        <v>1</v>
      </c>
      <c r="W18" s="64">
        <v>0</v>
      </c>
      <c r="X18" s="64">
        <v>0</v>
      </c>
      <c r="Y18" s="64">
        <v>0</v>
      </c>
      <c r="Z18" s="64">
        <v>0.5</v>
      </c>
      <c r="AA18" s="64">
        <v>0.5</v>
      </c>
      <c r="AB18" s="64">
        <v>0</v>
      </c>
      <c r="AC18" s="64">
        <v>0</v>
      </c>
      <c r="AD18" s="64">
        <v>0</v>
      </c>
      <c r="AE18" s="64">
        <v>1</v>
      </c>
      <c r="AF18" s="64">
        <v>0</v>
      </c>
      <c r="AG18" s="64">
        <v>0</v>
      </c>
    </row>
    <row r="19" spans="2:33" ht="34.5" customHeight="1">
      <c r="B19" s="62" t="s">
        <v>11</v>
      </c>
      <c r="C19" s="63">
        <v>13</v>
      </c>
      <c r="D19" s="64">
        <v>0.53800000000000003</v>
      </c>
      <c r="E19" s="64">
        <v>0.38500000000000001</v>
      </c>
      <c r="F19" s="64">
        <v>0</v>
      </c>
      <c r="G19" s="64">
        <v>7.6999999999999999E-2</v>
      </c>
      <c r="H19" s="64">
        <v>0</v>
      </c>
      <c r="I19" s="64">
        <v>0.71399999999999997</v>
      </c>
      <c r="J19" s="64">
        <v>0.28599999999999998</v>
      </c>
      <c r="K19" s="64">
        <v>0</v>
      </c>
      <c r="L19" s="63">
        <v>7</v>
      </c>
      <c r="M19" s="64">
        <v>0.46200000000000002</v>
      </c>
      <c r="N19" s="64">
        <v>0.53800000000000003</v>
      </c>
      <c r="O19" s="64">
        <v>0</v>
      </c>
      <c r="P19" s="64">
        <v>0.46200000000000002</v>
      </c>
      <c r="Q19" s="64">
        <v>0.38500000000000001</v>
      </c>
      <c r="R19" s="64">
        <v>7.6999999999999999E-2</v>
      </c>
      <c r="S19" s="64">
        <v>7.6999999999999999E-2</v>
      </c>
      <c r="T19" s="64">
        <v>0</v>
      </c>
      <c r="U19" s="64">
        <v>0.38500000000000001</v>
      </c>
      <c r="V19" s="64">
        <v>0.23100000000000001</v>
      </c>
      <c r="W19" s="64">
        <v>0.308</v>
      </c>
      <c r="X19" s="64">
        <v>7.6999999999999999E-2</v>
      </c>
      <c r="Y19" s="64">
        <v>0</v>
      </c>
      <c r="Z19" s="64">
        <v>0.46200000000000002</v>
      </c>
      <c r="AA19" s="64">
        <v>0.46200000000000002</v>
      </c>
      <c r="AB19" s="64">
        <v>0</v>
      </c>
      <c r="AC19" s="64">
        <v>0</v>
      </c>
      <c r="AD19" s="64">
        <v>7.6999999999999999E-2</v>
      </c>
      <c r="AE19" s="64">
        <v>0.38500000000000001</v>
      </c>
      <c r="AF19" s="64">
        <v>0.53800000000000003</v>
      </c>
      <c r="AG19" s="64">
        <v>7.6999999999999999E-2</v>
      </c>
    </row>
    <row r="20" spans="2:33" ht="34.5" customHeight="1">
      <c r="B20" s="62" t="s">
        <v>12</v>
      </c>
      <c r="C20" s="63">
        <v>10</v>
      </c>
      <c r="D20" s="64">
        <v>0.6</v>
      </c>
      <c r="E20" s="64">
        <v>0.3</v>
      </c>
      <c r="F20" s="64">
        <v>0</v>
      </c>
      <c r="G20" s="64">
        <v>0.1</v>
      </c>
      <c r="H20" s="64">
        <v>0</v>
      </c>
      <c r="I20" s="64">
        <v>1</v>
      </c>
      <c r="J20" s="64">
        <v>0</v>
      </c>
      <c r="K20" s="64">
        <v>0</v>
      </c>
      <c r="L20" s="63">
        <v>6</v>
      </c>
      <c r="M20" s="64">
        <v>0.7</v>
      </c>
      <c r="N20" s="64">
        <v>0.3</v>
      </c>
      <c r="O20" s="64">
        <v>0</v>
      </c>
      <c r="P20" s="64">
        <v>0.7</v>
      </c>
      <c r="Q20" s="64">
        <v>0.2</v>
      </c>
      <c r="R20" s="64">
        <v>0.1</v>
      </c>
      <c r="S20" s="64">
        <v>0</v>
      </c>
      <c r="T20" s="64">
        <v>0</v>
      </c>
      <c r="U20" s="64">
        <v>0.5</v>
      </c>
      <c r="V20" s="64">
        <v>0.4</v>
      </c>
      <c r="W20" s="64">
        <v>0.1</v>
      </c>
      <c r="X20" s="64">
        <v>0</v>
      </c>
      <c r="Y20" s="64">
        <v>0</v>
      </c>
      <c r="Z20" s="64">
        <v>0.2</v>
      </c>
      <c r="AA20" s="64">
        <v>0.7</v>
      </c>
      <c r="AB20" s="64">
        <v>0</v>
      </c>
      <c r="AC20" s="64">
        <v>0.1</v>
      </c>
      <c r="AD20" s="64">
        <v>0</v>
      </c>
      <c r="AE20" s="64">
        <v>0.1</v>
      </c>
      <c r="AF20" s="64">
        <v>0.9</v>
      </c>
      <c r="AG20" s="64">
        <v>0</v>
      </c>
    </row>
    <row r="21" spans="2:33" ht="34.5" customHeight="1">
      <c r="B21" s="62" t="s">
        <v>13</v>
      </c>
      <c r="C21" s="63">
        <v>9</v>
      </c>
      <c r="D21" s="64">
        <v>0.66700000000000004</v>
      </c>
      <c r="E21" s="64">
        <v>0.33300000000000002</v>
      </c>
      <c r="F21" s="64">
        <v>0</v>
      </c>
      <c r="G21" s="64">
        <v>0</v>
      </c>
      <c r="H21" s="64">
        <v>0</v>
      </c>
      <c r="I21" s="64">
        <v>0.5</v>
      </c>
      <c r="J21" s="64">
        <v>0.5</v>
      </c>
      <c r="K21" s="64">
        <v>0</v>
      </c>
      <c r="L21" s="63">
        <v>6</v>
      </c>
      <c r="M21" s="64">
        <v>0.111</v>
      </c>
      <c r="N21" s="64">
        <v>0.88900000000000001</v>
      </c>
      <c r="O21" s="64">
        <v>0</v>
      </c>
      <c r="P21" s="64">
        <v>0.44400000000000001</v>
      </c>
      <c r="Q21" s="64">
        <v>0.44400000000000001</v>
      </c>
      <c r="R21" s="64">
        <v>0</v>
      </c>
      <c r="S21" s="64">
        <v>0.111</v>
      </c>
      <c r="T21" s="64">
        <v>0</v>
      </c>
      <c r="U21" s="64">
        <v>0.33300000000000002</v>
      </c>
      <c r="V21" s="64">
        <v>0.33300000000000002</v>
      </c>
      <c r="W21" s="64">
        <v>0.222</v>
      </c>
      <c r="X21" s="64">
        <v>0.111</v>
      </c>
      <c r="Y21" s="64">
        <v>0</v>
      </c>
      <c r="Z21" s="64">
        <v>0.222</v>
      </c>
      <c r="AA21" s="64">
        <v>0.66700000000000004</v>
      </c>
      <c r="AB21" s="64">
        <v>0</v>
      </c>
      <c r="AC21" s="64">
        <v>0</v>
      </c>
      <c r="AD21" s="64">
        <v>0.111</v>
      </c>
      <c r="AE21" s="64">
        <v>0.33300000000000002</v>
      </c>
      <c r="AF21" s="64">
        <v>0.66700000000000004</v>
      </c>
      <c r="AG21" s="64">
        <v>0</v>
      </c>
    </row>
    <row r="22" spans="2:33" ht="34.5" customHeight="1">
      <c r="B22" s="62" t="s">
        <v>14</v>
      </c>
      <c r="C22" s="63">
        <v>1</v>
      </c>
      <c r="D22" s="64">
        <v>0</v>
      </c>
      <c r="E22" s="64">
        <v>0</v>
      </c>
      <c r="F22" s="64">
        <v>1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3">
        <v>0</v>
      </c>
      <c r="M22" s="64">
        <v>1</v>
      </c>
      <c r="N22" s="64">
        <v>0</v>
      </c>
      <c r="O22" s="64">
        <v>0</v>
      </c>
      <c r="P22" s="64">
        <v>1</v>
      </c>
      <c r="Q22" s="64">
        <v>0</v>
      </c>
      <c r="R22" s="64">
        <v>0</v>
      </c>
      <c r="S22" s="64">
        <v>0</v>
      </c>
      <c r="T22" s="64">
        <v>0</v>
      </c>
      <c r="U22" s="64">
        <v>1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1</v>
      </c>
      <c r="AB22" s="64">
        <v>0</v>
      </c>
      <c r="AC22" s="64">
        <v>0</v>
      </c>
      <c r="AD22" s="64">
        <v>0</v>
      </c>
      <c r="AE22" s="64">
        <v>1</v>
      </c>
      <c r="AF22" s="64">
        <v>0</v>
      </c>
      <c r="AG22" s="64">
        <v>0</v>
      </c>
    </row>
    <row r="23" spans="2:33" ht="34.5" customHeight="1">
      <c r="B23" s="62" t="s">
        <v>15</v>
      </c>
      <c r="C23" s="63">
        <v>7</v>
      </c>
      <c r="D23" s="64">
        <v>0.85699999999999998</v>
      </c>
      <c r="E23" s="64">
        <v>0.14299999999999999</v>
      </c>
      <c r="F23" s="64">
        <v>0</v>
      </c>
      <c r="G23" s="64">
        <v>0</v>
      </c>
      <c r="H23" s="64">
        <v>0</v>
      </c>
      <c r="I23" s="64">
        <v>0.83299999999999996</v>
      </c>
      <c r="J23" s="64">
        <v>0.16700000000000001</v>
      </c>
      <c r="K23" s="64">
        <v>0</v>
      </c>
      <c r="L23" s="63">
        <v>6</v>
      </c>
      <c r="M23" s="64">
        <v>0.14299999999999999</v>
      </c>
      <c r="N23" s="64">
        <v>0.85699999999999998</v>
      </c>
      <c r="O23" s="64">
        <v>0</v>
      </c>
      <c r="P23" s="64">
        <v>0.42899999999999999</v>
      </c>
      <c r="Q23" s="64">
        <v>0.42899999999999999</v>
      </c>
      <c r="R23" s="64">
        <v>0</v>
      </c>
      <c r="S23" s="64">
        <v>0.14299999999999999</v>
      </c>
      <c r="T23" s="64">
        <v>0</v>
      </c>
      <c r="U23" s="64">
        <v>0.28599999999999998</v>
      </c>
      <c r="V23" s="64">
        <v>0.42899999999999999</v>
      </c>
      <c r="W23" s="64">
        <v>0.28599999999999998</v>
      </c>
      <c r="X23" s="64">
        <v>0</v>
      </c>
      <c r="Y23" s="64">
        <v>0</v>
      </c>
      <c r="Z23" s="64">
        <v>0.57099999999999995</v>
      </c>
      <c r="AA23" s="64">
        <v>0.42899999999999999</v>
      </c>
      <c r="AB23" s="64">
        <v>0</v>
      </c>
      <c r="AC23" s="64">
        <v>0</v>
      </c>
      <c r="AD23" s="64">
        <v>0</v>
      </c>
      <c r="AE23" s="64">
        <v>0.57099999999999995</v>
      </c>
      <c r="AF23" s="64">
        <v>0.42899999999999999</v>
      </c>
      <c r="AG23" s="64">
        <v>0</v>
      </c>
    </row>
    <row r="24" spans="2:33" s="4" customFormat="1" ht="34.5" customHeight="1">
      <c r="B24" s="60" t="s">
        <v>16</v>
      </c>
      <c r="C24" s="65">
        <v>107</v>
      </c>
      <c r="D24" s="61">
        <v>0.58899999999999997</v>
      </c>
      <c r="E24" s="61">
        <v>0.29899999999999999</v>
      </c>
      <c r="F24" s="61">
        <v>4.7E-2</v>
      </c>
      <c r="G24" s="61">
        <v>4.7E-2</v>
      </c>
      <c r="H24" s="61">
        <v>1.9E-2</v>
      </c>
      <c r="I24" s="61">
        <v>0.79400000000000004</v>
      </c>
      <c r="J24" s="61">
        <v>0.17499999999999999</v>
      </c>
      <c r="K24" s="61">
        <v>3.2000000000000001E-2</v>
      </c>
      <c r="L24" s="65">
        <v>63</v>
      </c>
      <c r="M24" s="61">
        <v>0.47699999999999998</v>
      </c>
      <c r="N24" s="61">
        <v>0.52300000000000002</v>
      </c>
      <c r="O24" s="61">
        <v>0</v>
      </c>
      <c r="P24" s="61">
        <v>0.44900000000000001</v>
      </c>
      <c r="Q24" s="61">
        <v>0.41099999999999998</v>
      </c>
      <c r="R24" s="61">
        <v>7.4999999999999997E-2</v>
      </c>
      <c r="S24" s="61">
        <v>5.6000000000000001E-2</v>
      </c>
      <c r="T24" s="61">
        <v>8.9999999999999993E-3</v>
      </c>
      <c r="U24" s="61">
        <v>0.33600000000000002</v>
      </c>
      <c r="V24" s="61">
        <v>0.495</v>
      </c>
      <c r="W24" s="61">
        <v>0.13100000000000001</v>
      </c>
      <c r="X24" s="61">
        <v>2.8000000000000001E-2</v>
      </c>
      <c r="Y24" s="61">
        <v>8.9999999999999993E-3</v>
      </c>
      <c r="Z24" s="61">
        <v>0.39300000000000002</v>
      </c>
      <c r="AA24" s="61">
        <v>0.56100000000000005</v>
      </c>
      <c r="AB24" s="61">
        <v>0</v>
      </c>
      <c r="AC24" s="61">
        <v>8.9999999999999993E-3</v>
      </c>
      <c r="AD24" s="61">
        <v>3.6999999999999998E-2</v>
      </c>
      <c r="AE24" s="61">
        <v>0.505</v>
      </c>
      <c r="AF24" s="61">
        <v>0.48599999999999999</v>
      </c>
      <c r="AG24" s="61">
        <v>8.9999999999999993E-3</v>
      </c>
    </row>
  </sheetData>
  <mergeCells count="15">
    <mergeCell ref="AE11:AG11"/>
    <mergeCell ref="B2:J2"/>
    <mergeCell ref="D11:H11"/>
    <mergeCell ref="I11:L11"/>
    <mergeCell ref="M11:O11"/>
    <mergeCell ref="P11:T11"/>
    <mergeCell ref="U11:Y11"/>
    <mergeCell ref="Z11:AD11"/>
    <mergeCell ref="U4:Y4"/>
    <mergeCell ref="Z4:AD4"/>
    <mergeCell ref="AE4:AG4"/>
    <mergeCell ref="D4:H4"/>
    <mergeCell ref="I4:L4"/>
    <mergeCell ref="M4:O4"/>
    <mergeCell ref="P4:T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B1:P23"/>
  <sheetViews>
    <sheetView showGridLines="0" topLeftCell="A10" zoomScale="80" zoomScaleNormal="80" workbookViewId="0">
      <pane xSplit="2" topLeftCell="C1" activePane="topRight" state="frozen"/>
      <selection pane="topRight" activeCell="A9" sqref="A9:XFD149"/>
      <selection activeCell="G15" sqref="G15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</cols>
  <sheetData>
    <row r="1" spans="2:16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2:16" s="7" customFormat="1" ht="30.75" customHeight="1">
      <c r="B2" s="42" t="s">
        <v>99</v>
      </c>
      <c r="C2" s="42"/>
      <c r="D2" s="42"/>
      <c r="E2" s="42"/>
      <c r="F2" s="42"/>
      <c r="G2" s="42"/>
      <c r="H2" s="42"/>
      <c r="I2" s="42"/>
      <c r="J2" s="16"/>
      <c r="K2" s="16"/>
      <c r="L2" s="16"/>
      <c r="M2" s="16"/>
      <c r="N2" s="16"/>
      <c r="O2" s="16"/>
      <c r="P2" s="16"/>
    </row>
    <row r="3" spans="2:16" s="7" customFormat="1" ht="27" customHeigh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2:16" ht="47.25" customHeight="1">
      <c r="B4" s="16"/>
      <c r="C4" s="8"/>
      <c r="D4" s="51" t="s">
        <v>100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2:16" ht="36" customHeight="1">
      <c r="B5" s="20" t="s">
        <v>24</v>
      </c>
      <c r="C5" s="17" t="s">
        <v>3</v>
      </c>
      <c r="D5" s="32" t="s">
        <v>101</v>
      </c>
      <c r="E5" s="32" t="s">
        <v>102</v>
      </c>
      <c r="F5" s="32" t="s">
        <v>103</v>
      </c>
      <c r="G5" s="32" t="s">
        <v>104</v>
      </c>
      <c r="H5" s="32" t="s">
        <v>105</v>
      </c>
      <c r="I5" s="32" t="s">
        <v>106</v>
      </c>
      <c r="J5" s="32" t="s">
        <v>107</v>
      </c>
      <c r="K5" s="32" t="s">
        <v>108</v>
      </c>
      <c r="L5" s="32" t="s">
        <v>109</v>
      </c>
      <c r="M5" s="32" t="s">
        <v>110</v>
      </c>
      <c r="N5" s="32" t="s">
        <v>111</v>
      </c>
      <c r="O5" s="32" t="s">
        <v>32</v>
      </c>
      <c r="P5" s="32" t="s">
        <v>27</v>
      </c>
    </row>
    <row r="6" spans="2:16" s="4" customFormat="1" ht="35.25" customHeight="1">
      <c r="B6" s="60" t="s">
        <v>16</v>
      </c>
      <c r="C6" s="21">
        <v>2950</v>
      </c>
      <c r="D6" s="61">
        <v>9.4E-2</v>
      </c>
      <c r="E6" s="61">
        <v>0.13400000000000001</v>
      </c>
      <c r="F6" s="61">
        <v>6.6000000000000003E-2</v>
      </c>
      <c r="G6" s="61">
        <v>5.2999999999999999E-2</v>
      </c>
      <c r="H6" s="61">
        <v>5.1999999999999998E-2</v>
      </c>
      <c r="I6" s="61">
        <v>1.7999999999999999E-2</v>
      </c>
      <c r="J6" s="61">
        <v>3.6999999999999998E-2</v>
      </c>
      <c r="K6" s="61">
        <v>5.7000000000000002E-2</v>
      </c>
      <c r="L6" s="61">
        <v>3.0000000000000001E-3</v>
      </c>
      <c r="M6" s="61">
        <v>2.1999999999999999E-2</v>
      </c>
      <c r="N6" s="61">
        <v>3.1E-2</v>
      </c>
      <c r="O6" s="61">
        <v>2.1000000000000001E-2</v>
      </c>
      <c r="P6" s="61">
        <v>0.45500000000000002</v>
      </c>
    </row>
    <row r="7" spans="2:16" s="7" customFormat="1" ht="12.75">
      <c r="B7" s="9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2:16" s="7" customFormat="1" ht="12.75">
      <c r="B8" s="9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2:16" s="7" customFormat="1" ht="12.75">
      <c r="B9" s="9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2:16" ht="47.25" customHeight="1">
      <c r="B10" s="16"/>
      <c r="C10" s="8"/>
      <c r="D10" s="51" t="s">
        <v>100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2:16" ht="36" customHeight="1">
      <c r="B11" s="20" t="s">
        <v>1</v>
      </c>
      <c r="C11" s="17" t="s">
        <v>3</v>
      </c>
      <c r="D11" s="32" t="s">
        <v>101</v>
      </c>
      <c r="E11" s="32" t="s">
        <v>102</v>
      </c>
      <c r="F11" s="32" t="s">
        <v>103</v>
      </c>
      <c r="G11" s="32" t="s">
        <v>104</v>
      </c>
      <c r="H11" s="32" t="s">
        <v>105</v>
      </c>
      <c r="I11" s="32" t="s">
        <v>106</v>
      </c>
      <c r="J11" s="32" t="s">
        <v>107</v>
      </c>
      <c r="K11" s="32" t="s">
        <v>108</v>
      </c>
      <c r="L11" s="32" t="s">
        <v>109</v>
      </c>
      <c r="M11" s="32" t="s">
        <v>110</v>
      </c>
      <c r="N11" s="32" t="s">
        <v>111</v>
      </c>
      <c r="O11" s="32" t="s">
        <v>32</v>
      </c>
      <c r="P11" s="32" t="s">
        <v>27</v>
      </c>
    </row>
    <row r="12" spans="2:16" ht="34.5" customHeight="1">
      <c r="B12" s="62" t="s">
        <v>5</v>
      </c>
      <c r="C12" s="63">
        <v>21</v>
      </c>
      <c r="D12" s="64">
        <v>9.5000000000000001E-2</v>
      </c>
      <c r="E12" s="64">
        <v>4.8000000000000001E-2</v>
      </c>
      <c r="F12" s="64">
        <v>9.5000000000000001E-2</v>
      </c>
      <c r="G12" s="64">
        <v>0</v>
      </c>
      <c r="H12" s="64">
        <v>0</v>
      </c>
      <c r="I12" s="64">
        <v>0</v>
      </c>
      <c r="J12" s="64">
        <v>4.8000000000000001E-2</v>
      </c>
      <c r="K12" s="64">
        <v>0</v>
      </c>
      <c r="L12" s="64">
        <v>0</v>
      </c>
      <c r="M12" s="64">
        <v>9.5000000000000001E-2</v>
      </c>
      <c r="N12" s="64">
        <v>4.8000000000000001E-2</v>
      </c>
      <c r="O12" s="64">
        <v>0</v>
      </c>
      <c r="P12" s="64">
        <v>0.61899999999999999</v>
      </c>
    </row>
    <row r="13" spans="2:16" ht="34.5" customHeight="1">
      <c r="B13" s="62" t="s">
        <v>6</v>
      </c>
      <c r="C13" s="63">
        <v>21</v>
      </c>
      <c r="D13" s="64">
        <v>9.5000000000000001E-2</v>
      </c>
      <c r="E13" s="64">
        <v>0.14299999999999999</v>
      </c>
      <c r="F13" s="64">
        <v>0</v>
      </c>
      <c r="G13" s="64">
        <v>0</v>
      </c>
      <c r="H13" s="64">
        <v>0</v>
      </c>
      <c r="I13" s="64">
        <v>0</v>
      </c>
      <c r="J13" s="64">
        <v>9.5000000000000001E-2</v>
      </c>
      <c r="K13" s="64">
        <v>0</v>
      </c>
      <c r="L13" s="64">
        <v>0</v>
      </c>
      <c r="M13" s="64">
        <v>4.8000000000000001E-2</v>
      </c>
      <c r="N13" s="64">
        <v>0.19</v>
      </c>
      <c r="O13" s="64">
        <v>4.8000000000000001E-2</v>
      </c>
      <c r="P13" s="64">
        <v>0.47599999999999998</v>
      </c>
    </row>
    <row r="14" spans="2:16" ht="34.5" customHeight="1">
      <c r="B14" s="62" t="s">
        <v>7</v>
      </c>
      <c r="C14" s="63">
        <v>17</v>
      </c>
      <c r="D14" s="64">
        <v>5.8999999999999997E-2</v>
      </c>
      <c r="E14" s="64">
        <v>0</v>
      </c>
      <c r="F14" s="64">
        <v>0</v>
      </c>
      <c r="G14" s="64">
        <v>0.11799999999999999</v>
      </c>
      <c r="H14" s="64">
        <v>5.8999999999999997E-2</v>
      </c>
      <c r="I14" s="64">
        <v>0</v>
      </c>
      <c r="J14" s="64">
        <v>5.8999999999999997E-2</v>
      </c>
      <c r="K14" s="64">
        <v>0</v>
      </c>
      <c r="L14" s="64">
        <v>0</v>
      </c>
      <c r="M14" s="64">
        <v>0</v>
      </c>
      <c r="N14" s="64">
        <v>0.17599999999999999</v>
      </c>
      <c r="O14" s="64">
        <v>0.17599999999999999</v>
      </c>
      <c r="P14" s="64">
        <v>0.35299999999999998</v>
      </c>
    </row>
    <row r="15" spans="2:16" ht="34.5" customHeight="1">
      <c r="B15" s="62" t="s">
        <v>8</v>
      </c>
      <c r="C15" s="63">
        <v>6</v>
      </c>
      <c r="D15" s="64">
        <v>0</v>
      </c>
      <c r="E15" s="64">
        <v>0.16700000000000001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0.16700000000000001</v>
      </c>
      <c r="N15" s="64">
        <v>0.33300000000000002</v>
      </c>
      <c r="O15" s="64">
        <v>0</v>
      </c>
      <c r="P15" s="64">
        <v>0.33300000000000002</v>
      </c>
    </row>
    <row r="16" spans="2:16" ht="34.5" customHeight="1">
      <c r="B16" s="62" t="s">
        <v>9</v>
      </c>
      <c r="C16" s="63">
        <v>2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0.5</v>
      </c>
      <c r="K16" s="64">
        <v>0</v>
      </c>
      <c r="L16" s="64">
        <v>0</v>
      </c>
      <c r="M16" s="64">
        <v>0</v>
      </c>
      <c r="N16" s="64">
        <v>0</v>
      </c>
      <c r="O16" s="64">
        <v>0</v>
      </c>
      <c r="P16" s="64">
        <v>0.5</v>
      </c>
    </row>
    <row r="17" spans="2:16" ht="34.5" customHeight="1">
      <c r="B17" s="62" t="s">
        <v>10</v>
      </c>
      <c r="C17" s="63">
        <v>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0.5</v>
      </c>
      <c r="O17" s="64">
        <v>0</v>
      </c>
      <c r="P17" s="64">
        <v>0.5</v>
      </c>
    </row>
    <row r="18" spans="2:16" ht="34.5" customHeight="1">
      <c r="B18" s="62" t="s">
        <v>11</v>
      </c>
      <c r="C18" s="63">
        <v>15</v>
      </c>
      <c r="D18" s="64">
        <v>0</v>
      </c>
      <c r="E18" s="64">
        <v>6.7000000000000004E-2</v>
      </c>
      <c r="F18" s="64">
        <v>0</v>
      </c>
      <c r="G18" s="64">
        <v>0</v>
      </c>
      <c r="H18" s="64">
        <v>0</v>
      </c>
      <c r="I18" s="64">
        <v>6.7000000000000004E-2</v>
      </c>
      <c r="J18" s="64">
        <v>0</v>
      </c>
      <c r="K18" s="64">
        <v>0.2</v>
      </c>
      <c r="L18" s="64">
        <v>0</v>
      </c>
      <c r="M18" s="64">
        <v>0</v>
      </c>
      <c r="N18" s="64">
        <v>0.13300000000000001</v>
      </c>
      <c r="O18" s="64">
        <v>6.7000000000000004E-2</v>
      </c>
      <c r="P18" s="64">
        <v>0.46700000000000003</v>
      </c>
    </row>
    <row r="19" spans="2:16" ht="34.5" customHeight="1">
      <c r="B19" s="62" t="s">
        <v>12</v>
      </c>
      <c r="C19" s="63">
        <v>11</v>
      </c>
      <c r="D19" s="64">
        <v>0</v>
      </c>
      <c r="E19" s="64">
        <v>0</v>
      </c>
      <c r="F19" s="64">
        <v>9.0999999999999998E-2</v>
      </c>
      <c r="G19" s="64">
        <v>9.0999999999999998E-2</v>
      </c>
      <c r="H19" s="64">
        <v>0</v>
      </c>
      <c r="I19" s="64">
        <v>0</v>
      </c>
      <c r="J19" s="64">
        <v>0.27300000000000002</v>
      </c>
      <c r="K19" s="64">
        <v>0</v>
      </c>
      <c r="L19" s="64">
        <v>0</v>
      </c>
      <c r="M19" s="64">
        <v>0</v>
      </c>
      <c r="N19" s="64">
        <v>9.0999999999999998E-2</v>
      </c>
      <c r="O19" s="64">
        <v>0</v>
      </c>
      <c r="P19" s="64">
        <v>0.45500000000000002</v>
      </c>
    </row>
    <row r="20" spans="2:16" ht="34.5" customHeight="1">
      <c r="B20" s="62" t="s">
        <v>13</v>
      </c>
      <c r="C20" s="63">
        <v>10</v>
      </c>
      <c r="D20" s="64">
        <v>0.3</v>
      </c>
      <c r="E20" s="64">
        <v>0</v>
      </c>
      <c r="F20" s="64">
        <v>0</v>
      </c>
      <c r="G20" s="64">
        <v>0</v>
      </c>
      <c r="H20" s="64">
        <v>0.1</v>
      </c>
      <c r="I20" s="64">
        <v>0</v>
      </c>
      <c r="J20" s="64">
        <v>0.2</v>
      </c>
      <c r="K20" s="64">
        <v>0</v>
      </c>
      <c r="L20" s="64">
        <v>0</v>
      </c>
      <c r="M20" s="64">
        <v>0</v>
      </c>
      <c r="N20" s="64">
        <v>0.3</v>
      </c>
      <c r="O20" s="64">
        <v>0</v>
      </c>
      <c r="P20" s="64">
        <v>0.1</v>
      </c>
    </row>
    <row r="21" spans="2:16" ht="34.5" customHeight="1">
      <c r="B21" s="62" t="s">
        <v>14</v>
      </c>
      <c r="C21" s="63">
        <v>1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v>0</v>
      </c>
      <c r="O21" s="64">
        <v>0</v>
      </c>
      <c r="P21" s="64">
        <v>1</v>
      </c>
    </row>
    <row r="22" spans="2:16" ht="34.5" customHeight="1">
      <c r="B22" s="62" t="s">
        <v>15</v>
      </c>
      <c r="C22" s="63">
        <v>7</v>
      </c>
      <c r="D22" s="64">
        <v>0.28599999999999998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v>0.14299999999999999</v>
      </c>
      <c r="O22" s="64">
        <v>0</v>
      </c>
      <c r="P22" s="64">
        <v>0.57099999999999995</v>
      </c>
    </row>
    <row r="23" spans="2:16" s="4" customFormat="1" ht="34.5" customHeight="1">
      <c r="B23" s="60" t="s">
        <v>16</v>
      </c>
      <c r="C23" s="66">
        <v>113</v>
      </c>
      <c r="D23" s="61">
        <v>8.7999999999999995E-2</v>
      </c>
      <c r="E23" s="61">
        <v>5.2999999999999999E-2</v>
      </c>
      <c r="F23" s="61">
        <v>2.7E-2</v>
      </c>
      <c r="G23" s="61">
        <v>2.7E-2</v>
      </c>
      <c r="H23" s="61">
        <v>1.7999999999999999E-2</v>
      </c>
      <c r="I23" s="61">
        <v>8.9999999999999993E-3</v>
      </c>
      <c r="J23" s="61">
        <v>8.7999999999999995E-2</v>
      </c>
      <c r="K23" s="61">
        <v>2.7E-2</v>
      </c>
      <c r="L23" s="61">
        <v>0</v>
      </c>
      <c r="M23" s="61">
        <v>3.5000000000000003E-2</v>
      </c>
      <c r="N23" s="61">
        <v>0.159</v>
      </c>
      <c r="O23" s="61">
        <v>4.3999999999999997E-2</v>
      </c>
      <c r="P23" s="61">
        <v>0.45100000000000001</v>
      </c>
    </row>
  </sheetData>
  <mergeCells count="3">
    <mergeCell ref="D10:P10"/>
    <mergeCell ref="B2:I2"/>
    <mergeCell ref="D4:P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B1:AD17"/>
  <sheetViews>
    <sheetView showGridLines="0" zoomScale="80" zoomScaleNormal="80" workbookViewId="0">
      <pane xSplit="2" topLeftCell="C1" activePane="topRight" state="frozen"/>
      <selection pane="topRight" activeCell="A11" sqref="A11:XFD57"/>
      <selection activeCell="G15" sqref="G15"/>
    </sheetView>
  </sheetViews>
  <sheetFormatPr defaultColWidth="11.42578125" defaultRowHeight="15"/>
  <cols>
    <col min="1" max="1" width="6.5703125" customWidth="1"/>
    <col min="2" max="2" width="28.85546875" customWidth="1"/>
    <col min="3" max="3" width="12.28515625" customWidth="1"/>
  </cols>
  <sheetData>
    <row r="1" spans="2:30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2:30" s="7" customFormat="1" ht="30.75" customHeight="1">
      <c r="B2" s="42" t="s">
        <v>17</v>
      </c>
      <c r="C2" s="42"/>
      <c r="D2" s="42"/>
      <c r="E2" s="42"/>
      <c r="F2" s="42"/>
      <c r="G2" s="42"/>
      <c r="H2" s="42"/>
      <c r="I2" s="42"/>
      <c r="J2" s="42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2:30" s="7" customFormat="1" ht="27" customHeight="1" thickBo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6"/>
    </row>
    <row r="4" spans="2:30" s="14" customFormat="1" ht="63.75" customHeight="1" thickTop="1">
      <c r="B4" s="16"/>
      <c r="C4" s="8"/>
      <c r="D4" s="43" t="s">
        <v>18</v>
      </c>
      <c r="E4" s="43"/>
      <c r="F4" s="43"/>
      <c r="G4" s="43" t="s">
        <v>19</v>
      </c>
      <c r="H4" s="43"/>
      <c r="I4" s="43"/>
      <c r="J4" s="43"/>
      <c r="K4" s="43"/>
      <c r="L4" s="43"/>
      <c r="M4" s="43"/>
      <c r="N4" s="43"/>
      <c r="O4" s="43"/>
      <c r="P4" s="43"/>
      <c r="Q4" s="43" t="s">
        <v>20</v>
      </c>
      <c r="R4" s="43"/>
      <c r="S4" s="43"/>
      <c r="T4" s="43" t="s">
        <v>21</v>
      </c>
      <c r="U4" s="43"/>
      <c r="V4" s="43"/>
      <c r="W4" s="43"/>
      <c r="X4" s="43" t="s">
        <v>22</v>
      </c>
      <c r="Y4" s="43"/>
      <c r="Z4" s="43"/>
      <c r="AA4" s="43"/>
      <c r="AB4" s="43" t="s">
        <v>23</v>
      </c>
      <c r="AC4" s="43"/>
      <c r="AD4" s="43"/>
    </row>
    <row r="5" spans="2:30" s="9" customFormat="1" ht="60">
      <c r="B5" s="20" t="s">
        <v>24</v>
      </c>
      <c r="C5" s="17" t="s">
        <v>3</v>
      </c>
      <c r="D5" s="32" t="s">
        <v>25</v>
      </c>
      <c r="E5" s="32" t="s">
        <v>26</v>
      </c>
      <c r="F5" s="32" t="s">
        <v>27</v>
      </c>
      <c r="G5" s="32" t="s">
        <v>28</v>
      </c>
      <c r="H5" s="32" t="s">
        <v>29</v>
      </c>
      <c r="I5" s="32" t="s">
        <v>30</v>
      </c>
      <c r="J5" s="32" t="s">
        <v>31</v>
      </c>
      <c r="K5" s="32" t="s">
        <v>32</v>
      </c>
      <c r="L5" s="32" t="s">
        <v>33</v>
      </c>
      <c r="M5" s="32" t="s">
        <v>34</v>
      </c>
      <c r="N5" s="32" t="s">
        <v>35</v>
      </c>
      <c r="O5" s="32" t="s">
        <v>36</v>
      </c>
      <c r="P5" s="32" t="s">
        <v>27</v>
      </c>
      <c r="Q5" s="32" t="s">
        <v>25</v>
      </c>
      <c r="R5" s="32" t="s">
        <v>26</v>
      </c>
      <c r="S5" s="32" t="s">
        <v>27</v>
      </c>
      <c r="T5" s="32" t="s">
        <v>25</v>
      </c>
      <c r="U5" s="32" t="s">
        <v>26</v>
      </c>
      <c r="V5" s="32" t="s">
        <v>37</v>
      </c>
      <c r="W5" s="32" t="s">
        <v>27</v>
      </c>
      <c r="X5" s="32" t="s">
        <v>25</v>
      </c>
      <c r="Y5" s="32" t="s">
        <v>26</v>
      </c>
      <c r="Z5" s="32" t="s">
        <v>38</v>
      </c>
      <c r="AA5" s="32" t="s">
        <v>27</v>
      </c>
      <c r="AB5" s="32" t="s">
        <v>25</v>
      </c>
      <c r="AC5" s="32" t="s">
        <v>26</v>
      </c>
      <c r="AD5" s="32" t="s">
        <v>27</v>
      </c>
    </row>
    <row r="6" spans="2:30" s="7" customFormat="1" ht="35.25" customHeight="1">
      <c r="B6" s="62" t="s">
        <v>112</v>
      </c>
      <c r="C6" s="18">
        <v>1171</v>
      </c>
      <c r="D6" s="67">
        <v>0.90200000000000002</v>
      </c>
      <c r="E6" s="67">
        <v>9.4E-2</v>
      </c>
      <c r="F6" s="67">
        <v>4.0000000000000001E-3</v>
      </c>
      <c r="G6" s="67">
        <v>0.52900000000000003</v>
      </c>
      <c r="H6" s="67">
        <v>4.3999999999999997E-2</v>
      </c>
      <c r="I6" s="67">
        <v>0.17499999999999999</v>
      </c>
      <c r="J6" s="67">
        <v>0.253</v>
      </c>
      <c r="K6" s="67">
        <v>3.7999999999999999E-2</v>
      </c>
      <c r="L6" s="67">
        <v>1.4999999999999999E-2</v>
      </c>
      <c r="M6" s="67">
        <v>1.0999999999999999E-2</v>
      </c>
      <c r="N6" s="67">
        <v>4.0000000000000001E-3</v>
      </c>
      <c r="O6" s="67">
        <v>0</v>
      </c>
      <c r="P6" s="67">
        <v>4.0000000000000001E-3</v>
      </c>
      <c r="Q6" s="67">
        <v>0.68400000000000005</v>
      </c>
      <c r="R6" s="67">
        <v>0.29499999999999998</v>
      </c>
      <c r="S6" s="67">
        <v>0.02</v>
      </c>
      <c r="T6" s="67">
        <v>0.61799999999999999</v>
      </c>
      <c r="U6" s="67">
        <v>0.17299999999999999</v>
      </c>
      <c r="V6" s="67">
        <v>0.192</v>
      </c>
      <c r="W6" s="67">
        <v>1.6E-2</v>
      </c>
      <c r="X6" s="67">
        <v>0.79100000000000004</v>
      </c>
      <c r="Y6" s="67">
        <v>0.14699999999999999</v>
      </c>
      <c r="Z6" s="67">
        <v>5.0000000000000001E-3</v>
      </c>
      <c r="AA6" s="67">
        <v>5.7000000000000002E-2</v>
      </c>
      <c r="AB6" s="67">
        <v>0.93600000000000005</v>
      </c>
      <c r="AC6" s="67">
        <v>6.4000000000000001E-2</v>
      </c>
      <c r="AD6" s="67">
        <v>0</v>
      </c>
    </row>
    <row r="7" spans="2:30" s="7" customFormat="1" ht="35.25" customHeight="1">
      <c r="B7" s="62" t="s">
        <v>113</v>
      </c>
      <c r="C7" s="18">
        <v>1779</v>
      </c>
      <c r="D7" s="67">
        <v>0.877</v>
      </c>
      <c r="E7" s="67">
        <v>0.12</v>
      </c>
      <c r="F7" s="67">
        <v>3.0000000000000001E-3</v>
      </c>
      <c r="G7" s="67">
        <v>0.61599999999999999</v>
      </c>
      <c r="H7" s="67">
        <v>0.03</v>
      </c>
      <c r="I7" s="67">
        <v>0.157</v>
      </c>
      <c r="J7" s="67">
        <v>0.182</v>
      </c>
      <c r="K7" s="67">
        <v>2.9000000000000001E-2</v>
      </c>
      <c r="L7" s="67">
        <v>1.2999999999999999E-2</v>
      </c>
      <c r="M7" s="67">
        <v>8.0000000000000002E-3</v>
      </c>
      <c r="N7" s="67">
        <v>6.0000000000000001E-3</v>
      </c>
      <c r="O7" s="67">
        <v>0</v>
      </c>
      <c r="P7" s="67">
        <v>2E-3</v>
      </c>
      <c r="Q7" s="67">
        <v>0.65700000000000003</v>
      </c>
      <c r="R7" s="67">
        <v>0.33100000000000002</v>
      </c>
      <c r="S7" s="67">
        <v>1.2E-2</v>
      </c>
      <c r="T7" s="67">
        <v>0.64700000000000002</v>
      </c>
      <c r="U7" s="67">
        <v>0.19700000000000001</v>
      </c>
      <c r="V7" s="67">
        <v>0.14499999999999999</v>
      </c>
      <c r="W7" s="67">
        <v>1.0999999999999999E-2</v>
      </c>
      <c r="X7" s="67">
        <v>0.83499999999999996</v>
      </c>
      <c r="Y7" s="67">
        <v>0.11</v>
      </c>
      <c r="Z7" s="67">
        <v>3.0000000000000001E-3</v>
      </c>
      <c r="AA7" s="67">
        <v>5.1999999999999998E-2</v>
      </c>
      <c r="AB7" s="67">
        <v>0.88300000000000001</v>
      </c>
      <c r="AC7" s="67">
        <v>9.1999999999999998E-2</v>
      </c>
      <c r="AD7" s="67">
        <v>2.5000000000000001E-2</v>
      </c>
    </row>
    <row r="8" spans="2:30" s="14" customFormat="1" ht="35.25" customHeight="1">
      <c r="B8" s="60" t="s">
        <v>16</v>
      </c>
      <c r="C8" s="21">
        <v>2950</v>
      </c>
      <c r="D8" s="68">
        <v>0.88700000000000001</v>
      </c>
      <c r="E8" s="68">
        <v>0.109</v>
      </c>
      <c r="F8" s="68">
        <v>4.0000000000000001E-3</v>
      </c>
      <c r="G8" s="68">
        <v>0.58099999999999996</v>
      </c>
      <c r="H8" s="68">
        <v>3.5999999999999997E-2</v>
      </c>
      <c r="I8" s="68">
        <v>0.16400000000000001</v>
      </c>
      <c r="J8" s="68">
        <v>0.21</v>
      </c>
      <c r="K8" s="68">
        <v>3.3000000000000002E-2</v>
      </c>
      <c r="L8" s="68">
        <v>1.4E-2</v>
      </c>
      <c r="M8" s="68">
        <v>8.9999999999999993E-3</v>
      </c>
      <c r="N8" s="68">
        <v>5.0000000000000001E-3</v>
      </c>
      <c r="O8" s="68">
        <v>0</v>
      </c>
      <c r="P8" s="68">
        <v>3.0000000000000001E-3</v>
      </c>
      <c r="Q8" s="68">
        <v>0.66700000000000004</v>
      </c>
      <c r="R8" s="68">
        <v>0.317</v>
      </c>
      <c r="S8" s="68">
        <v>1.6E-2</v>
      </c>
      <c r="T8" s="68">
        <v>0.63600000000000001</v>
      </c>
      <c r="U8" s="68">
        <v>0.188</v>
      </c>
      <c r="V8" s="68">
        <v>0.16400000000000001</v>
      </c>
      <c r="W8" s="68">
        <v>1.2999999999999999E-2</v>
      </c>
      <c r="X8" s="68">
        <v>0.81799999999999995</v>
      </c>
      <c r="Y8" s="68">
        <v>0.124</v>
      </c>
      <c r="Z8" s="68">
        <v>4.0000000000000001E-3</v>
      </c>
      <c r="AA8" s="68">
        <v>5.3999999999999999E-2</v>
      </c>
      <c r="AB8" s="68">
        <v>0.90400000000000003</v>
      </c>
      <c r="AC8" s="68">
        <v>8.1000000000000003E-2</v>
      </c>
      <c r="AD8" s="68">
        <v>1.4999999999999999E-2</v>
      </c>
    </row>
    <row r="9" spans="2:30"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</row>
    <row r="10" spans="2:30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2:30">
      <c r="C11" s="1"/>
    </row>
    <row r="12" spans="2:30" ht="15.75" thickBot="1">
      <c r="C12" s="1"/>
    </row>
    <row r="13" spans="2:30" s="14" customFormat="1" ht="63.75" customHeight="1" thickTop="1">
      <c r="B13" s="16"/>
      <c r="C13" s="8"/>
      <c r="D13" s="43" t="s">
        <v>18</v>
      </c>
      <c r="E13" s="43"/>
      <c r="F13" s="43"/>
      <c r="G13" s="43" t="s">
        <v>19</v>
      </c>
      <c r="H13" s="43"/>
      <c r="I13" s="43"/>
      <c r="J13" s="43"/>
      <c r="K13" s="43"/>
      <c r="L13" s="43"/>
      <c r="M13" s="43"/>
      <c r="N13" s="43"/>
      <c r="O13" s="43"/>
      <c r="P13" s="43"/>
      <c r="Q13" s="43" t="s">
        <v>20</v>
      </c>
      <c r="R13" s="43"/>
      <c r="S13" s="43"/>
      <c r="T13" s="43" t="s">
        <v>21</v>
      </c>
      <c r="U13" s="43"/>
      <c r="V13" s="43"/>
      <c r="W13" s="43"/>
      <c r="X13" s="43" t="s">
        <v>22</v>
      </c>
      <c r="Y13" s="43"/>
      <c r="Z13" s="43"/>
      <c r="AA13" s="43"/>
      <c r="AB13"/>
      <c r="AC13"/>
      <c r="AD13"/>
    </row>
    <row r="14" spans="2:30" s="9" customFormat="1" ht="60">
      <c r="B14" s="20" t="s">
        <v>1</v>
      </c>
      <c r="C14" s="17" t="s">
        <v>3</v>
      </c>
      <c r="D14" s="32" t="s">
        <v>25</v>
      </c>
      <c r="E14" s="32" t="s">
        <v>26</v>
      </c>
      <c r="F14" s="32" t="s">
        <v>27</v>
      </c>
      <c r="G14" s="32" t="s">
        <v>28</v>
      </c>
      <c r="H14" s="32" t="s">
        <v>29</v>
      </c>
      <c r="I14" s="32" t="s">
        <v>30</v>
      </c>
      <c r="J14" s="32" t="s">
        <v>31</v>
      </c>
      <c r="K14" s="32" t="s">
        <v>32</v>
      </c>
      <c r="L14" s="32" t="s">
        <v>33</v>
      </c>
      <c r="M14" s="32" t="s">
        <v>34</v>
      </c>
      <c r="N14" s="32" t="s">
        <v>35</v>
      </c>
      <c r="O14" s="32" t="s">
        <v>36</v>
      </c>
      <c r="P14" s="32" t="s">
        <v>27</v>
      </c>
      <c r="Q14" s="32" t="s">
        <v>25</v>
      </c>
      <c r="R14" s="32" t="s">
        <v>26</v>
      </c>
      <c r="S14" s="32" t="s">
        <v>27</v>
      </c>
      <c r="T14" s="32" t="s">
        <v>25</v>
      </c>
      <c r="U14" s="32" t="s">
        <v>26</v>
      </c>
      <c r="V14" s="32" t="s">
        <v>37</v>
      </c>
      <c r="W14" s="32" t="s">
        <v>27</v>
      </c>
      <c r="X14" s="32" t="s">
        <v>25</v>
      </c>
      <c r="Y14" s="32" t="s">
        <v>26</v>
      </c>
      <c r="Z14" s="32" t="s">
        <v>38</v>
      </c>
      <c r="AA14" s="32" t="s">
        <v>27</v>
      </c>
      <c r="AB14"/>
      <c r="AC14"/>
      <c r="AD14"/>
    </row>
    <row r="15" spans="2:30" s="7" customFormat="1" ht="35.25" customHeight="1">
      <c r="B15" s="62" t="s">
        <v>112</v>
      </c>
      <c r="C15" s="18">
        <v>59</v>
      </c>
      <c r="D15" s="67">
        <v>1</v>
      </c>
      <c r="E15" s="67">
        <v>0</v>
      </c>
      <c r="F15" s="67">
        <v>0</v>
      </c>
      <c r="G15" s="67">
        <v>0.40699999999999997</v>
      </c>
      <c r="H15" s="67">
        <v>0</v>
      </c>
      <c r="I15" s="67">
        <v>0.30499999999999999</v>
      </c>
      <c r="J15" s="67">
        <v>0.10199999999999999</v>
      </c>
      <c r="K15" s="67">
        <v>0.153</v>
      </c>
      <c r="L15" s="67">
        <v>0</v>
      </c>
      <c r="M15" s="67">
        <v>5.0999999999999997E-2</v>
      </c>
      <c r="N15" s="67">
        <v>0</v>
      </c>
      <c r="O15" s="67">
        <v>0</v>
      </c>
      <c r="P15" s="67">
        <v>0</v>
      </c>
      <c r="Q15" s="67">
        <v>0.627</v>
      </c>
      <c r="R15" s="67">
        <v>0.35599999999999998</v>
      </c>
      <c r="S15" s="67">
        <v>1.7000000000000001E-2</v>
      </c>
      <c r="T15" s="67">
        <v>0.33900000000000002</v>
      </c>
      <c r="U15" s="67">
        <v>8.5000000000000006E-2</v>
      </c>
      <c r="V15" s="67">
        <v>0.54200000000000004</v>
      </c>
      <c r="W15" s="67">
        <v>3.4000000000000002E-2</v>
      </c>
      <c r="X15" s="67">
        <v>0.79700000000000004</v>
      </c>
      <c r="Y15" s="67">
        <v>8.5000000000000006E-2</v>
      </c>
      <c r="Z15" s="67">
        <v>1.7000000000000001E-2</v>
      </c>
      <c r="AA15" s="67">
        <v>0.10199999999999999</v>
      </c>
      <c r="AB15"/>
      <c r="AC15"/>
      <c r="AD15"/>
    </row>
    <row r="16" spans="2:30" s="7" customFormat="1" ht="35.25" customHeight="1">
      <c r="B16" s="62" t="s">
        <v>113</v>
      </c>
      <c r="C16" s="18">
        <v>54</v>
      </c>
      <c r="D16" s="67">
        <v>0.98099999999999998</v>
      </c>
      <c r="E16" s="67">
        <v>0</v>
      </c>
      <c r="F16" s="67">
        <v>1.9E-2</v>
      </c>
      <c r="G16" s="67">
        <v>0.40699999999999997</v>
      </c>
      <c r="H16" s="67">
        <v>3.6999999999999998E-2</v>
      </c>
      <c r="I16" s="67">
        <v>0.40699999999999997</v>
      </c>
      <c r="J16" s="67">
        <v>5.6000000000000001E-2</v>
      </c>
      <c r="K16" s="67">
        <v>0.111</v>
      </c>
      <c r="L16" s="67">
        <v>1.9E-2</v>
      </c>
      <c r="M16" s="67">
        <v>1.9E-2</v>
      </c>
      <c r="N16" s="67">
        <v>0</v>
      </c>
      <c r="O16" s="67">
        <v>0</v>
      </c>
      <c r="P16" s="67">
        <v>0</v>
      </c>
      <c r="Q16" s="67">
        <v>0.46300000000000002</v>
      </c>
      <c r="R16" s="67">
        <v>0.51900000000000002</v>
      </c>
      <c r="S16" s="67">
        <v>1.9E-2</v>
      </c>
      <c r="T16" s="67">
        <v>0.27800000000000002</v>
      </c>
      <c r="U16" s="67">
        <v>0.111</v>
      </c>
      <c r="V16" s="67">
        <v>0.59299999999999997</v>
      </c>
      <c r="W16" s="67">
        <v>1.9E-2</v>
      </c>
      <c r="X16" s="67">
        <v>0.96299999999999997</v>
      </c>
      <c r="Y16" s="67">
        <v>1.9E-2</v>
      </c>
      <c r="Z16" s="67">
        <v>0</v>
      </c>
      <c r="AA16" s="67">
        <v>1.9E-2</v>
      </c>
      <c r="AB16"/>
      <c r="AC16"/>
      <c r="AD16"/>
    </row>
    <row r="17" spans="2:30" s="14" customFormat="1" ht="35.25" customHeight="1">
      <c r="B17" s="60" t="s">
        <v>16</v>
      </c>
      <c r="C17" s="21">
        <v>113</v>
      </c>
      <c r="D17" s="68">
        <v>0.99099999999999999</v>
      </c>
      <c r="E17" s="68">
        <v>0</v>
      </c>
      <c r="F17" s="68">
        <v>8.9999999999999993E-3</v>
      </c>
      <c r="G17" s="68">
        <v>0.40699999999999997</v>
      </c>
      <c r="H17" s="68">
        <v>1.7999999999999999E-2</v>
      </c>
      <c r="I17" s="68">
        <v>0.35399999999999998</v>
      </c>
      <c r="J17" s="68">
        <v>0.08</v>
      </c>
      <c r="K17" s="68">
        <v>0.13300000000000001</v>
      </c>
      <c r="L17" s="68">
        <v>8.9999999999999993E-3</v>
      </c>
      <c r="M17" s="68">
        <v>3.5000000000000003E-2</v>
      </c>
      <c r="N17" s="68">
        <v>0</v>
      </c>
      <c r="O17" s="68">
        <v>0</v>
      </c>
      <c r="P17" s="68">
        <v>0</v>
      </c>
      <c r="Q17" s="68">
        <v>0.54900000000000004</v>
      </c>
      <c r="R17" s="68">
        <v>0.434</v>
      </c>
      <c r="S17" s="68">
        <v>1.7999999999999999E-2</v>
      </c>
      <c r="T17" s="68">
        <v>0.31</v>
      </c>
      <c r="U17" s="68">
        <v>9.7000000000000003E-2</v>
      </c>
      <c r="V17" s="68">
        <v>0.56599999999999995</v>
      </c>
      <c r="W17" s="68">
        <v>2.7E-2</v>
      </c>
      <c r="X17" s="68">
        <v>0.876</v>
      </c>
      <c r="Y17" s="68">
        <v>5.2999999999999999E-2</v>
      </c>
      <c r="Z17" s="68">
        <v>8.9999999999999993E-3</v>
      </c>
      <c r="AA17" s="68">
        <v>6.2E-2</v>
      </c>
      <c r="AB17"/>
      <c r="AC17"/>
      <c r="AD17"/>
    </row>
  </sheetData>
  <mergeCells count="12">
    <mergeCell ref="D13:F13"/>
    <mergeCell ref="G13:P13"/>
    <mergeCell ref="Q13:S13"/>
    <mergeCell ref="T13:W13"/>
    <mergeCell ref="X13:AA13"/>
    <mergeCell ref="X4:AA4"/>
    <mergeCell ref="AB4:AD4"/>
    <mergeCell ref="B2:J2"/>
    <mergeCell ref="D4:F4"/>
    <mergeCell ref="G4:P4"/>
    <mergeCell ref="Q4:S4"/>
    <mergeCell ref="T4:W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B1:CA16"/>
  <sheetViews>
    <sheetView showGridLines="0" zoomScale="80" zoomScaleNormal="80" workbookViewId="0">
      <pane xSplit="2" topLeftCell="C1" activePane="topRight" state="frozen"/>
      <selection pane="topRight" activeCell="A11" sqref="A11:XFD58"/>
      <selection activeCell="G15" sqref="G15"/>
    </sheetView>
  </sheetViews>
  <sheetFormatPr defaultColWidth="11.42578125" defaultRowHeight="1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  <col min="26" max="26" width="11.42578125" style="40"/>
    <col min="36" max="36" width="11.42578125" style="40"/>
    <col min="45" max="45" width="11.42578125" style="40"/>
  </cols>
  <sheetData>
    <row r="1" spans="2:79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Z1" s="33"/>
      <c r="AJ1" s="33"/>
      <c r="AS1" s="33"/>
    </row>
    <row r="2" spans="2:79" s="7" customFormat="1" ht="30.75" customHeight="1">
      <c r="B2" s="42" t="s">
        <v>39</v>
      </c>
      <c r="C2" s="42"/>
      <c r="D2" s="42"/>
      <c r="E2" s="42"/>
      <c r="F2" s="42"/>
      <c r="G2" s="42"/>
      <c r="H2" s="42"/>
      <c r="I2" s="42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34"/>
      <c r="AA2" s="16"/>
      <c r="AB2" s="16"/>
      <c r="AC2" s="16"/>
      <c r="AD2" s="16"/>
      <c r="AE2" s="16"/>
      <c r="AJ2" s="33"/>
      <c r="AS2" s="33"/>
    </row>
    <row r="3" spans="2:79" s="7" customFormat="1" ht="27" customHeight="1" thickBot="1">
      <c r="B3" s="10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35"/>
      <c r="AA3" s="15"/>
      <c r="AB3" s="15"/>
      <c r="AC3" s="6"/>
      <c r="AJ3" s="33"/>
      <c r="AS3" s="33"/>
    </row>
    <row r="4" spans="2:79" ht="36" customHeight="1" thickTop="1">
      <c r="C4" s="8"/>
      <c r="D4" s="44" t="s">
        <v>40</v>
      </c>
      <c r="E4" s="45"/>
      <c r="F4" s="45"/>
      <c r="G4" s="45"/>
      <c r="H4" s="44" t="s">
        <v>41</v>
      </c>
      <c r="I4" s="45"/>
      <c r="J4" s="44" t="s">
        <v>42</v>
      </c>
      <c r="K4" s="45"/>
      <c r="L4" s="46" t="s">
        <v>43</v>
      </c>
      <c r="M4" s="47"/>
      <c r="N4" s="47"/>
      <c r="O4" s="46" t="s">
        <v>44</v>
      </c>
      <c r="P4" s="47"/>
      <c r="Q4" s="47"/>
      <c r="R4" s="47"/>
      <c r="S4" s="47"/>
      <c r="T4" s="47"/>
      <c r="U4" s="47"/>
      <c r="V4" s="47"/>
      <c r="W4" s="47"/>
      <c r="X4" s="47"/>
      <c r="Y4" s="47"/>
      <c r="Z4" s="48"/>
      <c r="AA4" s="46" t="s">
        <v>45</v>
      </c>
      <c r="AB4" s="47"/>
      <c r="AC4" s="47"/>
      <c r="AD4" s="47"/>
      <c r="AE4" s="47"/>
      <c r="AF4" s="46" t="s">
        <v>46</v>
      </c>
      <c r="AG4" s="47"/>
      <c r="AH4" s="47"/>
      <c r="AI4" s="47"/>
      <c r="AJ4" s="48"/>
      <c r="AK4" s="46" t="s">
        <v>47</v>
      </c>
      <c r="AL4" s="47"/>
      <c r="AM4" s="47"/>
      <c r="AN4" s="47"/>
      <c r="AO4" s="47"/>
      <c r="AP4" s="47"/>
      <c r="AQ4" s="47"/>
      <c r="AR4" s="47"/>
      <c r="AS4" s="48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</row>
    <row r="5" spans="2:79" ht="36" customHeight="1">
      <c r="B5" s="20" t="s">
        <v>24</v>
      </c>
      <c r="C5" s="17" t="s">
        <v>3</v>
      </c>
      <c r="D5" s="69" t="s">
        <v>48</v>
      </c>
      <c r="E5" s="69" t="s">
        <v>49</v>
      </c>
      <c r="F5" s="69" t="s">
        <v>50</v>
      </c>
      <c r="G5" s="69" t="s">
        <v>51</v>
      </c>
      <c r="H5" s="69" t="s">
        <v>25</v>
      </c>
      <c r="I5" s="69" t="s">
        <v>26</v>
      </c>
      <c r="J5" s="69" t="s">
        <v>25</v>
      </c>
      <c r="K5" s="69" t="s">
        <v>26</v>
      </c>
      <c r="L5" s="69" t="s">
        <v>25</v>
      </c>
      <c r="M5" s="69" t="s">
        <v>26</v>
      </c>
      <c r="N5" s="69" t="s">
        <v>27</v>
      </c>
      <c r="O5" s="69" t="s">
        <v>52</v>
      </c>
      <c r="P5" s="69" t="s">
        <v>53</v>
      </c>
      <c r="Q5" s="69" t="s">
        <v>54</v>
      </c>
      <c r="R5" s="69" t="s">
        <v>55</v>
      </c>
      <c r="S5" s="69" t="s">
        <v>56</v>
      </c>
      <c r="T5" s="69" t="s">
        <v>57</v>
      </c>
      <c r="U5" s="69" t="s">
        <v>58</v>
      </c>
      <c r="V5" s="69" t="s">
        <v>59</v>
      </c>
      <c r="W5" s="69" t="s">
        <v>60</v>
      </c>
      <c r="X5" s="69" t="s">
        <v>32</v>
      </c>
      <c r="Y5" s="69" t="s">
        <v>27</v>
      </c>
      <c r="Z5" s="36" t="s">
        <v>61</v>
      </c>
      <c r="AA5" s="69" t="s">
        <v>62</v>
      </c>
      <c r="AB5" s="69" t="s">
        <v>63</v>
      </c>
      <c r="AC5" s="69" t="s">
        <v>64</v>
      </c>
      <c r="AD5" s="69" t="s">
        <v>65</v>
      </c>
      <c r="AE5" s="69" t="s">
        <v>27</v>
      </c>
      <c r="AF5" s="69" t="s">
        <v>66</v>
      </c>
      <c r="AG5" s="69" t="s">
        <v>67</v>
      </c>
      <c r="AH5" s="69" t="s">
        <v>68</v>
      </c>
      <c r="AI5" s="69" t="s">
        <v>69</v>
      </c>
      <c r="AJ5" s="36" t="s">
        <v>61</v>
      </c>
      <c r="AK5" s="69" t="s">
        <v>70</v>
      </c>
      <c r="AL5" s="69" t="s">
        <v>71</v>
      </c>
      <c r="AM5" s="69" t="s">
        <v>60</v>
      </c>
      <c r="AN5" s="69" t="s">
        <v>72</v>
      </c>
      <c r="AO5" s="69" t="s">
        <v>73</v>
      </c>
      <c r="AP5" s="69" t="s">
        <v>74</v>
      </c>
      <c r="AQ5" s="69" t="s">
        <v>32</v>
      </c>
      <c r="AR5" s="69" t="s">
        <v>75</v>
      </c>
      <c r="AS5" s="36" t="s">
        <v>61</v>
      </c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</row>
    <row r="6" spans="2:79" ht="34.5" customHeight="1">
      <c r="B6" s="62" t="s">
        <v>112</v>
      </c>
      <c r="C6" s="18">
        <v>1171</v>
      </c>
      <c r="D6" s="64">
        <v>0.53200000000000003</v>
      </c>
      <c r="E6" s="64">
        <v>0.17499999999999999</v>
      </c>
      <c r="F6" s="64">
        <v>0.157</v>
      </c>
      <c r="G6" s="64">
        <v>0.13600000000000001</v>
      </c>
      <c r="H6" s="64">
        <v>0.14899999999999999</v>
      </c>
      <c r="I6" s="64">
        <v>0.85099999999999998</v>
      </c>
      <c r="J6" s="64">
        <v>0.158</v>
      </c>
      <c r="K6" s="64">
        <v>0.84199999999999997</v>
      </c>
      <c r="L6" s="64">
        <v>0.27800000000000002</v>
      </c>
      <c r="M6" s="64">
        <v>0.72199999999999998</v>
      </c>
      <c r="N6" s="64">
        <v>1E-3</v>
      </c>
      <c r="O6" s="64">
        <v>1.4E-2</v>
      </c>
      <c r="P6" s="64">
        <v>2.1000000000000001E-2</v>
      </c>
      <c r="Q6" s="64">
        <v>1.4E-2</v>
      </c>
      <c r="R6" s="64">
        <v>7.0000000000000001E-3</v>
      </c>
      <c r="S6" s="64">
        <v>7.0000000000000001E-3</v>
      </c>
      <c r="T6" s="64">
        <v>0.66700000000000004</v>
      </c>
      <c r="U6" s="64">
        <v>0.14199999999999999</v>
      </c>
      <c r="V6" s="64">
        <v>5.7000000000000002E-2</v>
      </c>
      <c r="W6" s="64">
        <v>0</v>
      </c>
      <c r="X6" s="64">
        <v>6.4000000000000001E-2</v>
      </c>
      <c r="Y6" s="64">
        <v>7.0000000000000001E-3</v>
      </c>
      <c r="Z6" s="37">
        <v>141</v>
      </c>
      <c r="AA6" s="64">
        <v>0.433</v>
      </c>
      <c r="AB6" s="64">
        <v>0.222</v>
      </c>
      <c r="AC6" s="64">
        <v>0.23100000000000001</v>
      </c>
      <c r="AD6" s="64">
        <v>9.4E-2</v>
      </c>
      <c r="AE6" s="64">
        <v>0.02</v>
      </c>
      <c r="AF6" s="64">
        <v>0.15</v>
      </c>
      <c r="AG6" s="64">
        <v>0.67700000000000005</v>
      </c>
      <c r="AH6" s="64">
        <v>0.13800000000000001</v>
      </c>
      <c r="AI6" s="64">
        <v>3.5000000000000003E-2</v>
      </c>
      <c r="AJ6" s="37">
        <v>260</v>
      </c>
      <c r="AK6" s="64">
        <v>0.55800000000000005</v>
      </c>
      <c r="AL6" s="64">
        <v>4.5999999999999999E-2</v>
      </c>
      <c r="AM6" s="64">
        <v>1.9E-2</v>
      </c>
      <c r="AN6" s="64">
        <v>0.27700000000000002</v>
      </c>
      <c r="AO6" s="64">
        <v>1.2E-2</v>
      </c>
      <c r="AP6" s="64">
        <v>3.7999999999999999E-2</v>
      </c>
      <c r="AQ6" s="64">
        <v>2.3E-2</v>
      </c>
      <c r="AR6" s="64">
        <v>2.7E-2</v>
      </c>
      <c r="AS6" s="37">
        <v>260</v>
      </c>
    </row>
    <row r="7" spans="2:79" ht="34.5" customHeight="1">
      <c r="B7" s="62" t="s">
        <v>113</v>
      </c>
      <c r="C7" s="18">
        <v>1779</v>
      </c>
      <c r="D7" s="64">
        <v>0.43099999999999999</v>
      </c>
      <c r="E7" s="64">
        <v>0.13700000000000001</v>
      </c>
      <c r="F7" s="64">
        <v>0.26900000000000002</v>
      </c>
      <c r="G7" s="64">
        <v>0.16400000000000001</v>
      </c>
      <c r="H7" s="64">
        <v>0.156</v>
      </c>
      <c r="I7" s="64">
        <v>0.84399999999999997</v>
      </c>
      <c r="J7" s="64">
        <v>0.252</v>
      </c>
      <c r="K7" s="64">
        <v>0.748</v>
      </c>
      <c r="L7" s="64">
        <v>0.41</v>
      </c>
      <c r="M7" s="64">
        <v>0.58799999999999997</v>
      </c>
      <c r="N7" s="64">
        <v>2E-3</v>
      </c>
      <c r="O7" s="64">
        <v>1.2E-2</v>
      </c>
      <c r="P7" s="64">
        <v>1.2E-2</v>
      </c>
      <c r="Q7" s="64">
        <v>8.0000000000000002E-3</v>
      </c>
      <c r="R7" s="64">
        <v>1.2E-2</v>
      </c>
      <c r="S7" s="64">
        <v>8.0000000000000002E-3</v>
      </c>
      <c r="T7" s="64">
        <v>0.63900000000000001</v>
      </c>
      <c r="U7" s="64">
        <v>0.23</v>
      </c>
      <c r="V7" s="64">
        <v>3.2000000000000001E-2</v>
      </c>
      <c r="W7" s="64">
        <v>0</v>
      </c>
      <c r="X7" s="64">
        <v>3.5999999999999997E-2</v>
      </c>
      <c r="Y7" s="64">
        <v>1.2E-2</v>
      </c>
      <c r="Z7" s="37">
        <v>252</v>
      </c>
      <c r="AA7" s="64">
        <v>0.496</v>
      </c>
      <c r="AB7" s="64">
        <v>0.23899999999999999</v>
      </c>
      <c r="AC7" s="64">
        <v>0.14299999999999999</v>
      </c>
      <c r="AD7" s="64">
        <v>0.104</v>
      </c>
      <c r="AE7" s="64">
        <v>1.7999999999999999E-2</v>
      </c>
      <c r="AF7" s="64">
        <v>0.16200000000000001</v>
      </c>
      <c r="AG7" s="64">
        <v>0.67500000000000004</v>
      </c>
      <c r="AH7" s="64">
        <v>0.14399999999999999</v>
      </c>
      <c r="AI7" s="64">
        <v>1.9E-2</v>
      </c>
      <c r="AJ7" s="37">
        <v>425</v>
      </c>
      <c r="AK7" s="64">
        <v>0.42399999999999999</v>
      </c>
      <c r="AL7" s="64">
        <v>3.3000000000000002E-2</v>
      </c>
      <c r="AM7" s="64">
        <v>3.5000000000000003E-2</v>
      </c>
      <c r="AN7" s="64">
        <v>0.39100000000000001</v>
      </c>
      <c r="AO7" s="64">
        <v>1.4E-2</v>
      </c>
      <c r="AP7" s="64">
        <v>6.4000000000000001E-2</v>
      </c>
      <c r="AQ7" s="64">
        <v>1.6E-2</v>
      </c>
      <c r="AR7" s="64">
        <v>2.4E-2</v>
      </c>
      <c r="AS7" s="37">
        <v>425</v>
      </c>
    </row>
    <row r="8" spans="2:79" s="4" customFormat="1" ht="34.5" customHeight="1">
      <c r="B8" s="60" t="s">
        <v>16</v>
      </c>
      <c r="C8" s="21">
        <v>2950</v>
      </c>
      <c r="D8" s="61">
        <v>0.47099999999999997</v>
      </c>
      <c r="E8" s="61">
        <v>0.152</v>
      </c>
      <c r="F8" s="61">
        <v>0.224</v>
      </c>
      <c r="G8" s="61">
        <v>0.153</v>
      </c>
      <c r="H8" s="61">
        <v>0.154</v>
      </c>
      <c r="I8" s="61">
        <v>0.84599999999999997</v>
      </c>
      <c r="J8" s="61">
        <v>0.215</v>
      </c>
      <c r="K8" s="61">
        <v>0.78500000000000003</v>
      </c>
      <c r="L8" s="61">
        <v>0.35799999999999998</v>
      </c>
      <c r="M8" s="61">
        <v>0.64100000000000001</v>
      </c>
      <c r="N8" s="61">
        <v>1E-3</v>
      </c>
      <c r="O8" s="61">
        <v>1.2999999999999999E-2</v>
      </c>
      <c r="P8" s="61">
        <v>1.4999999999999999E-2</v>
      </c>
      <c r="Q8" s="61">
        <v>0.01</v>
      </c>
      <c r="R8" s="61">
        <v>0.01</v>
      </c>
      <c r="S8" s="61">
        <v>8.0000000000000002E-3</v>
      </c>
      <c r="T8" s="61">
        <v>0.64900000000000002</v>
      </c>
      <c r="U8" s="61">
        <v>0.19800000000000001</v>
      </c>
      <c r="V8" s="61">
        <v>4.1000000000000002E-2</v>
      </c>
      <c r="W8" s="61">
        <v>0</v>
      </c>
      <c r="X8" s="61">
        <v>4.5999999999999999E-2</v>
      </c>
      <c r="Y8" s="61">
        <v>0.01</v>
      </c>
      <c r="Z8" s="38">
        <v>393</v>
      </c>
      <c r="AA8" s="61">
        <v>0.47099999999999997</v>
      </c>
      <c r="AB8" s="61">
        <v>0.23200000000000001</v>
      </c>
      <c r="AC8" s="61">
        <v>0.17799999999999999</v>
      </c>
      <c r="AD8" s="61">
        <v>0.1</v>
      </c>
      <c r="AE8" s="61">
        <v>1.9E-2</v>
      </c>
      <c r="AF8" s="61">
        <v>0.158</v>
      </c>
      <c r="AG8" s="61">
        <v>0.67600000000000005</v>
      </c>
      <c r="AH8" s="61">
        <v>0.14199999999999999</v>
      </c>
      <c r="AI8" s="61">
        <v>2.5000000000000001E-2</v>
      </c>
      <c r="AJ8" s="38">
        <v>685</v>
      </c>
      <c r="AK8" s="61">
        <v>0.47399999999999998</v>
      </c>
      <c r="AL8" s="61">
        <v>3.7999999999999999E-2</v>
      </c>
      <c r="AM8" s="61">
        <v>2.9000000000000001E-2</v>
      </c>
      <c r="AN8" s="61">
        <v>0.34699999999999998</v>
      </c>
      <c r="AO8" s="61">
        <v>1.2999999999999999E-2</v>
      </c>
      <c r="AP8" s="61">
        <v>5.3999999999999999E-2</v>
      </c>
      <c r="AQ8" s="61">
        <v>1.9E-2</v>
      </c>
      <c r="AR8" s="61">
        <v>2.5000000000000001E-2</v>
      </c>
      <c r="AS8" s="38">
        <v>685</v>
      </c>
    </row>
    <row r="9" spans="2:79" s="7" customFormat="1">
      <c r="B9" s="8"/>
      <c r="C9" s="2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33"/>
      <c r="AA9" s="8"/>
      <c r="AB9" s="8"/>
      <c r="AC9" s="8"/>
      <c r="AD9" s="8"/>
      <c r="AE9" s="8"/>
      <c r="AF9" s="8"/>
      <c r="AG9" s="8"/>
      <c r="AH9" s="8"/>
      <c r="AI9" s="8"/>
      <c r="AJ9" s="33"/>
      <c r="AK9" s="8"/>
      <c r="AL9" s="8"/>
      <c r="AM9" s="8"/>
      <c r="AN9" s="8"/>
      <c r="AO9" s="8"/>
      <c r="AP9" s="8"/>
      <c r="AQ9" s="8"/>
      <c r="AR9" s="8"/>
      <c r="AS9" s="33"/>
    </row>
    <row r="10" spans="2:79" s="7" customFormat="1">
      <c r="B10" s="8"/>
      <c r="C10" s="2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33"/>
      <c r="AA10" s="8"/>
      <c r="AB10" s="8"/>
      <c r="AC10" s="8"/>
      <c r="AD10" s="8"/>
      <c r="AE10" s="8"/>
      <c r="AF10" s="8"/>
      <c r="AG10" s="8"/>
      <c r="AH10" s="8"/>
      <c r="AI10" s="8"/>
      <c r="AJ10" s="33"/>
      <c r="AK10" s="8"/>
      <c r="AL10" s="8"/>
      <c r="AM10" s="8"/>
      <c r="AN10" s="8"/>
      <c r="AO10" s="8"/>
      <c r="AP10" s="8"/>
      <c r="AQ10" s="8"/>
      <c r="AR10" s="8"/>
      <c r="AS10" s="33"/>
    </row>
    <row r="11" spans="2:79" s="7" customFormat="1" ht="15.75" thickBot="1">
      <c r="B11" s="8"/>
      <c r="C11" s="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39"/>
      <c r="AA11" s="12"/>
      <c r="AB11" s="12"/>
      <c r="AJ11" s="33"/>
      <c r="AS11" s="33"/>
    </row>
    <row r="12" spans="2:79" ht="36" customHeight="1" thickTop="1">
      <c r="C12" s="8"/>
      <c r="D12" s="44" t="s">
        <v>40</v>
      </c>
      <c r="E12" s="45"/>
      <c r="F12" s="45"/>
      <c r="G12" s="45"/>
      <c r="H12" s="44" t="s">
        <v>41</v>
      </c>
      <c r="I12" s="45"/>
      <c r="J12" s="44" t="s">
        <v>42</v>
      </c>
      <c r="K12" s="45"/>
      <c r="L12" s="46" t="s">
        <v>43</v>
      </c>
      <c r="M12" s="47"/>
      <c r="N12" s="47"/>
      <c r="O12" s="46" t="s">
        <v>44</v>
      </c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8"/>
      <c r="AA12" s="46" t="s">
        <v>45</v>
      </c>
      <c r="AB12" s="47"/>
      <c r="AC12" s="47"/>
      <c r="AD12" s="47"/>
      <c r="AE12" s="47"/>
      <c r="AF12" s="46" t="s">
        <v>46</v>
      </c>
      <c r="AG12" s="47"/>
      <c r="AH12" s="47"/>
      <c r="AI12" s="47"/>
      <c r="AJ12" s="48"/>
      <c r="AK12" s="46" t="s">
        <v>47</v>
      </c>
      <c r="AL12" s="47"/>
      <c r="AM12" s="47"/>
      <c r="AN12" s="47"/>
      <c r="AO12" s="47"/>
      <c r="AP12" s="47"/>
      <c r="AQ12" s="47"/>
      <c r="AR12" s="47"/>
      <c r="AS12" s="48"/>
    </row>
    <row r="13" spans="2:79" ht="36" customHeight="1">
      <c r="B13" s="20" t="s">
        <v>1</v>
      </c>
      <c r="C13" s="17" t="s">
        <v>3</v>
      </c>
      <c r="D13" s="69" t="s">
        <v>48</v>
      </c>
      <c r="E13" s="69" t="s">
        <v>49</v>
      </c>
      <c r="F13" s="69" t="s">
        <v>50</v>
      </c>
      <c r="G13" s="69" t="s">
        <v>51</v>
      </c>
      <c r="H13" s="69" t="s">
        <v>25</v>
      </c>
      <c r="I13" s="69" t="s">
        <v>26</v>
      </c>
      <c r="J13" s="69" t="s">
        <v>25</v>
      </c>
      <c r="K13" s="69" t="s">
        <v>26</v>
      </c>
      <c r="L13" s="69" t="s">
        <v>25</v>
      </c>
      <c r="M13" s="69" t="s">
        <v>26</v>
      </c>
      <c r="N13" s="69" t="s">
        <v>27</v>
      </c>
      <c r="O13" s="69" t="s">
        <v>52</v>
      </c>
      <c r="P13" s="69" t="s">
        <v>53</v>
      </c>
      <c r="Q13" s="69" t="s">
        <v>54</v>
      </c>
      <c r="R13" s="69" t="s">
        <v>55</v>
      </c>
      <c r="S13" s="69" t="s">
        <v>56</v>
      </c>
      <c r="T13" s="69" t="s">
        <v>57</v>
      </c>
      <c r="U13" s="69" t="s">
        <v>58</v>
      </c>
      <c r="V13" s="69" t="s">
        <v>59</v>
      </c>
      <c r="W13" s="69" t="s">
        <v>60</v>
      </c>
      <c r="X13" s="69" t="s">
        <v>32</v>
      </c>
      <c r="Y13" s="69" t="s">
        <v>27</v>
      </c>
      <c r="Z13" s="36" t="s">
        <v>61</v>
      </c>
      <c r="AA13" s="69" t="s">
        <v>62</v>
      </c>
      <c r="AB13" s="69" t="s">
        <v>63</v>
      </c>
      <c r="AC13" s="69" t="s">
        <v>64</v>
      </c>
      <c r="AD13" s="69" t="s">
        <v>65</v>
      </c>
      <c r="AE13" s="69" t="s">
        <v>27</v>
      </c>
      <c r="AF13" s="69" t="s">
        <v>66</v>
      </c>
      <c r="AG13" s="69" t="s">
        <v>67</v>
      </c>
      <c r="AH13" s="69" t="s">
        <v>68</v>
      </c>
      <c r="AI13" s="69" t="s">
        <v>69</v>
      </c>
      <c r="AJ13" s="36" t="s">
        <v>61</v>
      </c>
      <c r="AK13" s="69" t="s">
        <v>70</v>
      </c>
      <c r="AL13" s="69" t="s">
        <v>71</v>
      </c>
      <c r="AM13" s="69" t="s">
        <v>60</v>
      </c>
      <c r="AN13" s="69" t="s">
        <v>72</v>
      </c>
      <c r="AO13" s="69" t="s">
        <v>73</v>
      </c>
      <c r="AP13" s="69" t="s">
        <v>74</v>
      </c>
      <c r="AQ13" s="69" t="s">
        <v>32</v>
      </c>
      <c r="AR13" s="69" t="s">
        <v>75</v>
      </c>
      <c r="AS13" s="36" t="s">
        <v>61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</row>
    <row r="14" spans="2:79" ht="34.5" customHeight="1">
      <c r="B14" s="62" t="s">
        <v>112</v>
      </c>
      <c r="C14" s="18">
        <v>59</v>
      </c>
      <c r="D14" s="64">
        <v>0.81399999999999995</v>
      </c>
      <c r="E14" s="64">
        <v>0.13600000000000001</v>
      </c>
      <c r="F14" s="64">
        <v>3.4000000000000002E-2</v>
      </c>
      <c r="G14" s="64">
        <v>1.7000000000000001E-2</v>
      </c>
      <c r="H14" s="64">
        <v>5.0999999999999997E-2</v>
      </c>
      <c r="I14" s="64">
        <v>0.94899999999999995</v>
      </c>
      <c r="J14" s="64">
        <v>3.4000000000000002E-2</v>
      </c>
      <c r="K14" s="64">
        <v>0.96599999999999997</v>
      </c>
      <c r="L14" s="64">
        <v>0.16900000000000001</v>
      </c>
      <c r="M14" s="64">
        <v>0.83099999999999996</v>
      </c>
      <c r="N14" s="64">
        <v>0</v>
      </c>
      <c r="O14" s="64">
        <v>0</v>
      </c>
      <c r="P14" s="64">
        <v>0</v>
      </c>
      <c r="Q14" s="64">
        <v>0</v>
      </c>
      <c r="R14" s="64">
        <v>0</v>
      </c>
      <c r="S14" s="64">
        <v>0.125</v>
      </c>
      <c r="T14" s="64">
        <v>0.625</v>
      </c>
      <c r="U14" s="64">
        <v>0</v>
      </c>
      <c r="V14" s="64">
        <v>0.25</v>
      </c>
      <c r="W14" s="64">
        <v>0</v>
      </c>
      <c r="X14" s="64">
        <v>0</v>
      </c>
      <c r="Y14" s="64">
        <v>0</v>
      </c>
      <c r="Z14" s="37">
        <v>8</v>
      </c>
      <c r="AA14" s="64">
        <v>0.441</v>
      </c>
      <c r="AB14" s="64">
        <v>3.4000000000000002E-2</v>
      </c>
      <c r="AC14" s="64">
        <v>0.42399999999999999</v>
      </c>
      <c r="AD14" s="64">
        <v>0</v>
      </c>
      <c r="AE14" s="64">
        <v>0.10199999999999999</v>
      </c>
      <c r="AF14" s="64">
        <v>0</v>
      </c>
      <c r="AG14" s="64">
        <v>1</v>
      </c>
      <c r="AH14" s="64">
        <v>0</v>
      </c>
      <c r="AI14" s="64">
        <v>0</v>
      </c>
      <c r="AJ14" s="37">
        <v>2</v>
      </c>
      <c r="AK14" s="64">
        <v>0.5</v>
      </c>
      <c r="AL14" s="64">
        <v>0</v>
      </c>
      <c r="AM14" s="64">
        <v>0</v>
      </c>
      <c r="AN14" s="64">
        <v>0.5</v>
      </c>
      <c r="AO14" s="64">
        <v>0</v>
      </c>
      <c r="AP14" s="64">
        <v>0</v>
      </c>
      <c r="AQ14" s="64">
        <v>0</v>
      </c>
      <c r="AR14" s="64">
        <v>0</v>
      </c>
      <c r="AS14" s="37">
        <v>2</v>
      </c>
    </row>
    <row r="15" spans="2:79" ht="34.5" customHeight="1">
      <c r="B15" s="62" t="s">
        <v>113</v>
      </c>
      <c r="C15" s="18">
        <v>54</v>
      </c>
      <c r="D15" s="64">
        <v>0.74099999999999999</v>
      </c>
      <c r="E15" s="64">
        <v>0.20399999999999999</v>
      </c>
      <c r="F15" s="64">
        <v>3.6999999999999998E-2</v>
      </c>
      <c r="G15" s="64">
        <v>1.9E-2</v>
      </c>
      <c r="H15" s="64">
        <v>3.6999999999999998E-2</v>
      </c>
      <c r="I15" s="64">
        <v>0.96299999999999997</v>
      </c>
      <c r="J15" s="64">
        <v>5.6000000000000001E-2</v>
      </c>
      <c r="K15" s="64">
        <v>0.94399999999999995</v>
      </c>
      <c r="L15" s="64">
        <v>0.185</v>
      </c>
      <c r="M15" s="64">
        <v>0.81499999999999995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0.625</v>
      </c>
      <c r="U15" s="64">
        <v>0.375</v>
      </c>
      <c r="V15" s="64">
        <v>0</v>
      </c>
      <c r="W15" s="64">
        <v>0</v>
      </c>
      <c r="X15" s="64">
        <v>0</v>
      </c>
      <c r="Y15" s="64">
        <v>0</v>
      </c>
      <c r="Z15" s="37">
        <v>8</v>
      </c>
      <c r="AA15" s="64">
        <v>0.37</v>
      </c>
      <c r="AB15" s="64">
        <v>5.6000000000000001E-2</v>
      </c>
      <c r="AC15" s="64">
        <v>0.44400000000000001</v>
      </c>
      <c r="AD15" s="64">
        <v>3.6999999999999998E-2</v>
      </c>
      <c r="AE15" s="64">
        <v>9.2999999999999999E-2</v>
      </c>
      <c r="AF15" s="64">
        <v>0</v>
      </c>
      <c r="AG15" s="64">
        <v>0.66700000000000004</v>
      </c>
      <c r="AH15" s="64">
        <v>0.33300000000000002</v>
      </c>
      <c r="AI15" s="64">
        <v>0</v>
      </c>
      <c r="AJ15" s="37">
        <v>3</v>
      </c>
      <c r="AK15" s="64">
        <v>0.66700000000000004</v>
      </c>
      <c r="AL15" s="64">
        <v>0</v>
      </c>
      <c r="AM15" s="64">
        <v>0</v>
      </c>
      <c r="AN15" s="64">
        <v>0.33300000000000002</v>
      </c>
      <c r="AO15" s="64">
        <v>0</v>
      </c>
      <c r="AP15" s="64">
        <v>0</v>
      </c>
      <c r="AQ15" s="64">
        <v>0</v>
      </c>
      <c r="AR15" s="64">
        <v>0</v>
      </c>
      <c r="AS15" s="37">
        <v>3</v>
      </c>
    </row>
    <row r="16" spans="2:79" s="4" customFormat="1" ht="34.5" customHeight="1">
      <c r="B16" s="60" t="s">
        <v>16</v>
      </c>
      <c r="C16" s="21">
        <v>113</v>
      </c>
      <c r="D16" s="61">
        <v>0.77900000000000003</v>
      </c>
      <c r="E16" s="61">
        <v>0.16800000000000001</v>
      </c>
      <c r="F16" s="61">
        <v>3.5000000000000003E-2</v>
      </c>
      <c r="G16" s="61">
        <v>1.7999999999999999E-2</v>
      </c>
      <c r="H16" s="61">
        <v>4.3999999999999997E-2</v>
      </c>
      <c r="I16" s="61">
        <v>0.95599999999999996</v>
      </c>
      <c r="J16" s="61">
        <v>4.3999999999999997E-2</v>
      </c>
      <c r="K16" s="61">
        <v>0.95599999999999996</v>
      </c>
      <c r="L16" s="61">
        <v>0.17699999999999999</v>
      </c>
      <c r="M16" s="61">
        <v>0.82299999999999995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6.3E-2</v>
      </c>
      <c r="T16" s="61">
        <v>0.625</v>
      </c>
      <c r="U16" s="61">
        <v>0.188</v>
      </c>
      <c r="V16" s="61">
        <v>0.125</v>
      </c>
      <c r="W16" s="61">
        <v>0</v>
      </c>
      <c r="X16" s="61">
        <v>0</v>
      </c>
      <c r="Y16" s="61">
        <v>0</v>
      </c>
      <c r="Z16" s="38">
        <v>16</v>
      </c>
      <c r="AA16" s="61">
        <v>0.40699999999999997</v>
      </c>
      <c r="AB16" s="61">
        <v>4.3999999999999997E-2</v>
      </c>
      <c r="AC16" s="61">
        <v>0.434</v>
      </c>
      <c r="AD16" s="61">
        <v>1.7999999999999999E-2</v>
      </c>
      <c r="AE16" s="61">
        <v>9.7000000000000003E-2</v>
      </c>
      <c r="AF16" s="61">
        <v>0</v>
      </c>
      <c r="AG16" s="61">
        <v>0.8</v>
      </c>
      <c r="AH16" s="61">
        <v>0.2</v>
      </c>
      <c r="AI16" s="61">
        <v>0</v>
      </c>
      <c r="AJ16" s="38">
        <v>5</v>
      </c>
      <c r="AK16" s="61">
        <v>0.6</v>
      </c>
      <c r="AL16" s="61">
        <v>0</v>
      </c>
      <c r="AM16" s="61">
        <v>0</v>
      </c>
      <c r="AN16" s="61">
        <v>0.4</v>
      </c>
      <c r="AO16" s="61">
        <v>0</v>
      </c>
      <c r="AP16" s="61">
        <v>0</v>
      </c>
      <c r="AQ16" s="61">
        <v>0</v>
      </c>
      <c r="AR16" s="61">
        <v>0</v>
      </c>
      <c r="AS16" s="38">
        <v>5</v>
      </c>
    </row>
  </sheetData>
  <mergeCells count="17">
    <mergeCell ref="O12:Z12"/>
    <mergeCell ref="AA12:AE12"/>
    <mergeCell ref="AF12:AJ12"/>
    <mergeCell ref="AK12:AS12"/>
    <mergeCell ref="O4:Z4"/>
    <mergeCell ref="AA4:AE4"/>
    <mergeCell ref="AF4:AJ4"/>
    <mergeCell ref="AK4:AS4"/>
    <mergeCell ref="D4:G4"/>
    <mergeCell ref="H4:I4"/>
    <mergeCell ref="J4:K4"/>
    <mergeCell ref="L4:N4"/>
    <mergeCell ref="D12:G12"/>
    <mergeCell ref="H12:I12"/>
    <mergeCell ref="J12:K12"/>
    <mergeCell ref="L12:N12"/>
    <mergeCell ref="B2:I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249977111117893"/>
  </sheetPr>
  <dimension ref="B1:AG16"/>
  <sheetViews>
    <sheetView showGridLines="0" zoomScale="80" zoomScaleNormal="80" workbookViewId="0">
      <pane xSplit="2" topLeftCell="C1" activePane="topRight" state="frozen"/>
      <selection pane="topRight" activeCell="A11" sqref="A11:XFD58"/>
      <selection activeCell="G15" sqref="G15"/>
    </sheetView>
  </sheetViews>
  <sheetFormatPr defaultColWidth="11.42578125" defaultRowHeight="15"/>
  <cols>
    <col min="1" max="1" width="6.5703125" customWidth="1"/>
    <col min="2" max="2" width="15.28515625" bestFit="1" customWidth="1"/>
  </cols>
  <sheetData>
    <row r="1" spans="2:33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2:33" s="7" customFormat="1" ht="30.75" customHeight="1">
      <c r="B2" s="42" t="s">
        <v>76</v>
      </c>
      <c r="C2" s="42"/>
      <c r="D2" s="42"/>
      <c r="E2" s="42"/>
      <c r="F2" s="42"/>
      <c r="G2" s="42"/>
      <c r="H2" s="42"/>
      <c r="I2" s="42"/>
      <c r="J2" s="42"/>
      <c r="K2" s="41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2:33" s="7" customFormat="1" ht="27" customHeight="1" thickBo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6"/>
    </row>
    <row r="4" spans="2:33" ht="37.5" customHeight="1" thickTop="1">
      <c r="C4" s="11"/>
      <c r="D4" s="44" t="s">
        <v>77</v>
      </c>
      <c r="E4" s="45"/>
      <c r="F4" s="45"/>
      <c r="G4" s="45"/>
      <c r="H4" s="50"/>
      <c r="I4" s="44" t="s">
        <v>78</v>
      </c>
      <c r="J4" s="45"/>
      <c r="K4" s="45"/>
      <c r="L4" s="45"/>
      <c r="M4" s="44" t="s">
        <v>79</v>
      </c>
      <c r="N4" s="45"/>
      <c r="O4" s="45"/>
      <c r="P4" s="44" t="s">
        <v>80</v>
      </c>
      <c r="Q4" s="45"/>
      <c r="R4" s="45"/>
      <c r="S4" s="45"/>
      <c r="T4" s="49"/>
      <c r="U4" s="44" t="s">
        <v>81</v>
      </c>
      <c r="V4" s="45"/>
      <c r="W4" s="45"/>
      <c r="X4" s="45"/>
      <c r="Y4" s="49"/>
      <c r="Z4" s="44" t="s">
        <v>82</v>
      </c>
      <c r="AA4" s="45"/>
      <c r="AB4" s="45"/>
      <c r="AC4" s="45"/>
      <c r="AD4" s="45"/>
      <c r="AE4" s="44" t="s">
        <v>83</v>
      </c>
      <c r="AF4" s="45"/>
      <c r="AG4" s="45"/>
    </row>
    <row r="5" spans="2:33" ht="36">
      <c r="B5" s="20" t="s">
        <v>24</v>
      </c>
      <c r="C5" s="17" t="s">
        <v>3</v>
      </c>
      <c r="D5" s="32" t="s">
        <v>84</v>
      </c>
      <c r="E5" s="32" t="s">
        <v>85</v>
      </c>
      <c r="F5" s="32" t="s">
        <v>86</v>
      </c>
      <c r="G5" s="32" t="s">
        <v>68</v>
      </c>
      <c r="H5" s="32" t="s">
        <v>27</v>
      </c>
      <c r="I5" s="32" t="s">
        <v>25</v>
      </c>
      <c r="J5" s="32" t="s">
        <v>26</v>
      </c>
      <c r="K5" s="26" t="s">
        <v>27</v>
      </c>
      <c r="L5" s="17" t="s">
        <v>61</v>
      </c>
      <c r="M5" s="32" t="s">
        <v>25</v>
      </c>
      <c r="N5" s="32" t="s">
        <v>26</v>
      </c>
      <c r="O5" s="32" t="s">
        <v>27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27</v>
      </c>
      <c r="U5" s="32" t="s">
        <v>91</v>
      </c>
      <c r="V5" s="32" t="s">
        <v>92</v>
      </c>
      <c r="W5" s="32" t="s">
        <v>93</v>
      </c>
      <c r="X5" s="32" t="s">
        <v>94</v>
      </c>
      <c r="Y5" s="32" t="s">
        <v>27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27</v>
      </c>
      <c r="AE5" s="32" t="s">
        <v>25</v>
      </c>
      <c r="AF5" s="32" t="s">
        <v>26</v>
      </c>
      <c r="AG5" s="32" t="s">
        <v>27</v>
      </c>
    </row>
    <row r="6" spans="2:33" ht="33.75" customHeight="1">
      <c r="B6" s="62" t="s">
        <v>112</v>
      </c>
      <c r="C6" s="63">
        <v>828</v>
      </c>
      <c r="D6" s="64">
        <v>0.33700000000000002</v>
      </c>
      <c r="E6" s="64">
        <v>0.44600000000000001</v>
      </c>
      <c r="F6" s="64">
        <v>0.11799999999999999</v>
      </c>
      <c r="G6" s="64">
        <v>8.5000000000000006E-2</v>
      </c>
      <c r="H6" s="64">
        <v>1.4E-2</v>
      </c>
      <c r="I6" s="64">
        <v>0.71299999999999997</v>
      </c>
      <c r="J6" s="64">
        <v>0.27200000000000002</v>
      </c>
      <c r="K6" s="64">
        <v>1.4E-2</v>
      </c>
      <c r="L6" s="63">
        <v>279</v>
      </c>
      <c r="M6" s="64">
        <v>0.65200000000000002</v>
      </c>
      <c r="N6" s="64">
        <v>0.34100000000000003</v>
      </c>
      <c r="O6" s="64">
        <v>7.0000000000000001E-3</v>
      </c>
      <c r="P6" s="64">
        <v>0.49399999999999999</v>
      </c>
      <c r="Q6" s="64">
        <v>0.45</v>
      </c>
      <c r="R6" s="64">
        <v>3.3000000000000002E-2</v>
      </c>
      <c r="S6" s="64">
        <v>1.0999999999999999E-2</v>
      </c>
      <c r="T6" s="64">
        <v>1.2E-2</v>
      </c>
      <c r="U6" s="64">
        <v>0.109</v>
      </c>
      <c r="V6" s="64">
        <v>0.23100000000000001</v>
      </c>
      <c r="W6" s="64">
        <v>0.59199999999999997</v>
      </c>
      <c r="X6" s="64">
        <v>5.8000000000000003E-2</v>
      </c>
      <c r="Y6" s="64">
        <v>1.0999999999999999E-2</v>
      </c>
      <c r="Z6" s="64">
        <v>0.45500000000000002</v>
      </c>
      <c r="AA6" s="64">
        <v>0.3</v>
      </c>
      <c r="AB6" s="64">
        <v>0.104</v>
      </c>
      <c r="AC6" s="64">
        <v>4.7E-2</v>
      </c>
      <c r="AD6" s="64">
        <v>9.4E-2</v>
      </c>
      <c r="AE6" s="64">
        <v>0.63300000000000001</v>
      </c>
      <c r="AF6" s="64">
        <v>0.33200000000000002</v>
      </c>
      <c r="AG6" s="64">
        <v>3.5000000000000003E-2</v>
      </c>
    </row>
    <row r="7" spans="2:33" ht="33.75" customHeight="1">
      <c r="B7" s="62" t="s">
        <v>113</v>
      </c>
      <c r="C7" s="63">
        <v>1010</v>
      </c>
      <c r="D7" s="64">
        <v>0.25600000000000001</v>
      </c>
      <c r="E7" s="64">
        <v>0.45100000000000001</v>
      </c>
      <c r="F7" s="64">
        <v>0.156</v>
      </c>
      <c r="G7" s="64">
        <v>0.126</v>
      </c>
      <c r="H7" s="64">
        <v>0.01</v>
      </c>
      <c r="I7" s="64">
        <v>0.71799999999999997</v>
      </c>
      <c r="J7" s="64">
        <v>0.27</v>
      </c>
      <c r="K7" s="64">
        <v>1.2E-2</v>
      </c>
      <c r="L7" s="63">
        <v>259</v>
      </c>
      <c r="M7" s="64">
        <v>0.66400000000000003</v>
      </c>
      <c r="N7" s="64">
        <v>0.32600000000000001</v>
      </c>
      <c r="O7" s="64">
        <v>0.01</v>
      </c>
      <c r="P7" s="64">
        <v>0.56299999999999994</v>
      </c>
      <c r="Q7" s="64">
        <v>0.40100000000000002</v>
      </c>
      <c r="R7" s="64">
        <v>2.5000000000000001E-2</v>
      </c>
      <c r="S7" s="64">
        <v>5.0000000000000001E-3</v>
      </c>
      <c r="T7" s="64">
        <v>6.0000000000000001E-3</v>
      </c>
      <c r="U7" s="64">
        <v>6.8000000000000005E-2</v>
      </c>
      <c r="V7" s="64">
        <v>0.25700000000000001</v>
      </c>
      <c r="W7" s="64">
        <v>0.61499999999999999</v>
      </c>
      <c r="X7" s="64">
        <v>0.05</v>
      </c>
      <c r="Y7" s="64">
        <v>8.9999999999999993E-3</v>
      </c>
      <c r="Z7" s="64">
        <v>0.4</v>
      </c>
      <c r="AA7" s="64">
        <v>0.33900000000000002</v>
      </c>
      <c r="AB7" s="64">
        <v>0.112</v>
      </c>
      <c r="AC7" s="64">
        <v>6.4000000000000001E-2</v>
      </c>
      <c r="AD7" s="64">
        <v>8.5000000000000006E-2</v>
      </c>
      <c r="AE7" s="64">
        <v>0.60499999999999998</v>
      </c>
      <c r="AF7" s="64">
        <v>0.36799999999999999</v>
      </c>
      <c r="AG7" s="64">
        <v>2.7E-2</v>
      </c>
    </row>
    <row r="8" spans="2:33" s="4" customFormat="1" ht="33.75" customHeight="1">
      <c r="B8" s="60" t="s">
        <v>16</v>
      </c>
      <c r="C8" s="65">
        <v>1838</v>
      </c>
      <c r="D8" s="61">
        <v>0.29299999999999998</v>
      </c>
      <c r="E8" s="61">
        <v>0.44900000000000001</v>
      </c>
      <c r="F8" s="61">
        <v>0.13900000000000001</v>
      </c>
      <c r="G8" s="61">
        <v>0.107</v>
      </c>
      <c r="H8" s="61">
        <v>1.2E-2</v>
      </c>
      <c r="I8" s="61">
        <v>0.71599999999999997</v>
      </c>
      <c r="J8" s="61">
        <v>0.27100000000000002</v>
      </c>
      <c r="K8" s="61">
        <v>1.2999999999999999E-2</v>
      </c>
      <c r="L8" s="65">
        <v>538</v>
      </c>
      <c r="M8" s="61">
        <v>0.65900000000000003</v>
      </c>
      <c r="N8" s="61">
        <v>0.33200000000000002</v>
      </c>
      <c r="O8" s="61">
        <v>8.9999999999999993E-3</v>
      </c>
      <c r="P8" s="61">
        <v>0.53200000000000003</v>
      </c>
      <c r="Q8" s="61">
        <v>0.42299999999999999</v>
      </c>
      <c r="R8" s="61">
        <v>2.8000000000000001E-2</v>
      </c>
      <c r="S8" s="61">
        <v>8.0000000000000002E-3</v>
      </c>
      <c r="T8" s="61">
        <v>8.9999999999999993E-3</v>
      </c>
      <c r="U8" s="61">
        <v>8.6999999999999994E-2</v>
      </c>
      <c r="V8" s="61">
        <v>0.245</v>
      </c>
      <c r="W8" s="61">
        <v>0.60399999999999998</v>
      </c>
      <c r="X8" s="61">
        <v>5.3999999999999999E-2</v>
      </c>
      <c r="Y8" s="61">
        <v>0.01</v>
      </c>
      <c r="Z8" s="61">
        <v>0.42499999999999999</v>
      </c>
      <c r="AA8" s="61">
        <v>0.32100000000000001</v>
      </c>
      <c r="AB8" s="61">
        <v>0.108</v>
      </c>
      <c r="AC8" s="61">
        <v>5.7000000000000002E-2</v>
      </c>
      <c r="AD8" s="61">
        <v>8.8999999999999996E-2</v>
      </c>
      <c r="AE8" s="61">
        <v>0.61799999999999999</v>
      </c>
      <c r="AF8" s="61">
        <v>0.35199999999999998</v>
      </c>
      <c r="AG8" s="61">
        <v>0.03</v>
      </c>
    </row>
    <row r="9" spans="2:33">
      <c r="C9" s="1"/>
    </row>
    <row r="10" spans="2:33"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2:33" ht="15.75" thickBot="1">
      <c r="C11" s="1"/>
    </row>
    <row r="12" spans="2:33" ht="37.5" customHeight="1" thickTop="1">
      <c r="C12" s="11"/>
      <c r="D12" s="44" t="s">
        <v>77</v>
      </c>
      <c r="E12" s="45"/>
      <c r="F12" s="45"/>
      <c r="G12" s="45"/>
      <c r="H12" s="50"/>
      <c r="I12" s="44" t="s">
        <v>78</v>
      </c>
      <c r="J12" s="45"/>
      <c r="K12" s="45"/>
      <c r="L12" s="45"/>
      <c r="M12" s="44" t="s">
        <v>79</v>
      </c>
      <c r="N12" s="45"/>
      <c r="O12" s="45"/>
      <c r="P12" s="44" t="s">
        <v>80</v>
      </c>
      <c r="Q12" s="45"/>
      <c r="R12" s="45"/>
      <c r="S12" s="45"/>
      <c r="T12" s="49"/>
      <c r="U12" s="44" t="s">
        <v>81</v>
      </c>
      <c r="V12" s="45"/>
      <c r="W12" s="45"/>
      <c r="X12" s="45"/>
      <c r="Y12" s="49"/>
      <c r="Z12" s="44" t="s">
        <v>82</v>
      </c>
      <c r="AA12" s="45"/>
      <c r="AB12" s="45"/>
      <c r="AC12" s="45"/>
      <c r="AD12" s="45"/>
      <c r="AE12" s="44" t="s">
        <v>83</v>
      </c>
      <c r="AF12" s="45"/>
      <c r="AG12" s="45"/>
    </row>
    <row r="13" spans="2:33" ht="36">
      <c r="B13" s="20" t="s">
        <v>1</v>
      </c>
      <c r="C13" s="17" t="s">
        <v>3</v>
      </c>
      <c r="D13" s="32" t="s">
        <v>84</v>
      </c>
      <c r="E13" s="32" t="s">
        <v>85</v>
      </c>
      <c r="F13" s="32" t="s">
        <v>86</v>
      </c>
      <c r="G13" s="32" t="s">
        <v>68</v>
      </c>
      <c r="H13" s="32" t="s">
        <v>27</v>
      </c>
      <c r="I13" s="32" t="s">
        <v>25</v>
      </c>
      <c r="J13" s="32" t="s">
        <v>26</v>
      </c>
      <c r="K13" s="26" t="s">
        <v>27</v>
      </c>
      <c r="L13" s="17" t="s">
        <v>61</v>
      </c>
      <c r="M13" s="32" t="s">
        <v>25</v>
      </c>
      <c r="N13" s="32" t="s">
        <v>26</v>
      </c>
      <c r="O13" s="32" t="s">
        <v>27</v>
      </c>
      <c r="P13" s="32" t="s">
        <v>87</v>
      </c>
      <c r="Q13" s="32" t="s">
        <v>88</v>
      </c>
      <c r="R13" s="32" t="s">
        <v>89</v>
      </c>
      <c r="S13" s="32" t="s">
        <v>90</v>
      </c>
      <c r="T13" s="32" t="s">
        <v>27</v>
      </c>
      <c r="U13" s="32" t="s">
        <v>91</v>
      </c>
      <c r="V13" s="32" t="s">
        <v>92</v>
      </c>
      <c r="W13" s="32" t="s">
        <v>93</v>
      </c>
      <c r="X13" s="32" t="s">
        <v>94</v>
      </c>
      <c r="Y13" s="32" t="s">
        <v>27</v>
      </c>
      <c r="Z13" s="32" t="s">
        <v>95</v>
      </c>
      <c r="AA13" s="32" t="s">
        <v>96</v>
      </c>
      <c r="AB13" s="32" t="s">
        <v>97</v>
      </c>
      <c r="AC13" s="32" t="s">
        <v>98</v>
      </c>
      <c r="AD13" s="32" t="s">
        <v>27</v>
      </c>
      <c r="AE13" s="32" t="s">
        <v>25</v>
      </c>
      <c r="AF13" s="32" t="s">
        <v>26</v>
      </c>
      <c r="AG13" s="32" t="s">
        <v>27</v>
      </c>
    </row>
    <row r="14" spans="2:33" ht="33.75" customHeight="1">
      <c r="B14" s="62" t="s">
        <v>112</v>
      </c>
      <c r="C14" s="63">
        <v>56</v>
      </c>
      <c r="D14" s="64">
        <v>0.53600000000000003</v>
      </c>
      <c r="E14" s="64">
        <v>0.35699999999999998</v>
      </c>
      <c r="F14" s="64">
        <v>7.0999999999999994E-2</v>
      </c>
      <c r="G14" s="64">
        <v>1.7999999999999999E-2</v>
      </c>
      <c r="H14" s="64">
        <v>1.7999999999999999E-2</v>
      </c>
      <c r="I14" s="64">
        <v>0.76700000000000002</v>
      </c>
      <c r="J14" s="64">
        <v>0.2</v>
      </c>
      <c r="K14" s="64">
        <v>3.3000000000000002E-2</v>
      </c>
      <c r="L14" s="63">
        <v>30</v>
      </c>
      <c r="M14" s="64">
        <v>0.48199999999999998</v>
      </c>
      <c r="N14" s="64">
        <v>0.51800000000000002</v>
      </c>
      <c r="O14" s="64">
        <v>0</v>
      </c>
      <c r="P14" s="64">
        <v>0.375</v>
      </c>
      <c r="Q14" s="64">
        <v>0.48199999999999998</v>
      </c>
      <c r="R14" s="64">
        <v>7.0999999999999994E-2</v>
      </c>
      <c r="S14" s="64">
        <v>7.0999999999999994E-2</v>
      </c>
      <c r="T14" s="64">
        <v>0</v>
      </c>
      <c r="U14" s="64">
        <v>0.35699999999999998</v>
      </c>
      <c r="V14" s="64">
        <v>0.51800000000000002</v>
      </c>
      <c r="W14" s="64">
        <v>8.8999999999999996E-2</v>
      </c>
      <c r="X14" s="64">
        <v>3.5999999999999997E-2</v>
      </c>
      <c r="Y14" s="64">
        <v>0</v>
      </c>
      <c r="Z14" s="64">
        <v>0.41099999999999998</v>
      </c>
      <c r="AA14" s="64">
        <v>0.53600000000000003</v>
      </c>
      <c r="AB14" s="64">
        <v>0</v>
      </c>
      <c r="AC14" s="64">
        <v>1.7999999999999999E-2</v>
      </c>
      <c r="AD14" s="64">
        <v>3.5999999999999997E-2</v>
      </c>
      <c r="AE14" s="64">
        <v>0.53600000000000003</v>
      </c>
      <c r="AF14" s="64">
        <v>0.44600000000000001</v>
      </c>
      <c r="AG14" s="64">
        <v>1.7999999999999999E-2</v>
      </c>
    </row>
    <row r="15" spans="2:33" ht="33.75" customHeight="1">
      <c r="B15" s="62" t="s">
        <v>113</v>
      </c>
      <c r="C15" s="63">
        <v>51</v>
      </c>
      <c r="D15" s="64">
        <v>0.64700000000000002</v>
      </c>
      <c r="E15" s="64">
        <v>0.23499999999999999</v>
      </c>
      <c r="F15" s="64">
        <v>0.02</v>
      </c>
      <c r="G15" s="64">
        <v>7.8E-2</v>
      </c>
      <c r="H15" s="64">
        <v>0.02</v>
      </c>
      <c r="I15" s="64">
        <v>0.81799999999999995</v>
      </c>
      <c r="J15" s="64">
        <v>0.152</v>
      </c>
      <c r="K15" s="64">
        <v>0.03</v>
      </c>
      <c r="L15" s="63">
        <v>33</v>
      </c>
      <c r="M15" s="64">
        <v>0.47099999999999997</v>
      </c>
      <c r="N15" s="64">
        <v>0.52900000000000003</v>
      </c>
      <c r="O15" s="64">
        <v>0</v>
      </c>
      <c r="P15" s="64">
        <v>0.52900000000000003</v>
      </c>
      <c r="Q15" s="64">
        <v>0.33300000000000002</v>
      </c>
      <c r="R15" s="64">
        <v>7.8E-2</v>
      </c>
      <c r="S15" s="64">
        <v>3.9E-2</v>
      </c>
      <c r="T15" s="64">
        <v>0.02</v>
      </c>
      <c r="U15" s="64">
        <v>0.314</v>
      </c>
      <c r="V15" s="64">
        <v>0.47099999999999997</v>
      </c>
      <c r="W15" s="64">
        <v>0.17599999999999999</v>
      </c>
      <c r="X15" s="64">
        <v>0.02</v>
      </c>
      <c r="Y15" s="64">
        <v>0.02</v>
      </c>
      <c r="Z15" s="64">
        <v>0.373</v>
      </c>
      <c r="AA15" s="64">
        <v>0.58799999999999997</v>
      </c>
      <c r="AB15" s="64">
        <v>0</v>
      </c>
      <c r="AC15" s="64">
        <v>0</v>
      </c>
      <c r="AD15" s="64">
        <v>3.9E-2</v>
      </c>
      <c r="AE15" s="64">
        <v>0.47099999999999997</v>
      </c>
      <c r="AF15" s="64">
        <v>0.52900000000000003</v>
      </c>
      <c r="AG15" s="64">
        <v>0</v>
      </c>
    </row>
    <row r="16" spans="2:33" s="4" customFormat="1" ht="33.75" customHeight="1">
      <c r="B16" s="60" t="s">
        <v>16</v>
      </c>
      <c r="C16" s="65">
        <v>107</v>
      </c>
      <c r="D16" s="61">
        <v>0.58899999999999997</v>
      </c>
      <c r="E16" s="61">
        <v>0.29899999999999999</v>
      </c>
      <c r="F16" s="61">
        <v>4.7E-2</v>
      </c>
      <c r="G16" s="61">
        <v>4.7E-2</v>
      </c>
      <c r="H16" s="61">
        <v>1.9E-2</v>
      </c>
      <c r="I16" s="61">
        <v>0.79400000000000004</v>
      </c>
      <c r="J16" s="61">
        <v>0.17499999999999999</v>
      </c>
      <c r="K16" s="61">
        <v>3.2000000000000001E-2</v>
      </c>
      <c r="L16" s="65">
        <v>63</v>
      </c>
      <c r="M16" s="61">
        <v>0.47699999999999998</v>
      </c>
      <c r="N16" s="61">
        <v>0.52300000000000002</v>
      </c>
      <c r="O16" s="61">
        <v>0</v>
      </c>
      <c r="P16" s="61">
        <v>0.44900000000000001</v>
      </c>
      <c r="Q16" s="61">
        <v>0.41099999999999998</v>
      </c>
      <c r="R16" s="61">
        <v>7.4999999999999997E-2</v>
      </c>
      <c r="S16" s="61">
        <v>5.6000000000000001E-2</v>
      </c>
      <c r="T16" s="61">
        <v>8.9999999999999993E-3</v>
      </c>
      <c r="U16" s="61">
        <v>0.33600000000000002</v>
      </c>
      <c r="V16" s="61">
        <v>0.495</v>
      </c>
      <c r="W16" s="61">
        <v>0.13100000000000001</v>
      </c>
      <c r="X16" s="61">
        <v>2.8000000000000001E-2</v>
      </c>
      <c r="Y16" s="61">
        <v>8.9999999999999993E-3</v>
      </c>
      <c r="Z16" s="61">
        <v>0.39300000000000002</v>
      </c>
      <c r="AA16" s="61">
        <v>0.56100000000000005</v>
      </c>
      <c r="AB16" s="61">
        <v>0</v>
      </c>
      <c r="AC16" s="61">
        <v>8.9999999999999993E-3</v>
      </c>
      <c r="AD16" s="61">
        <v>3.6999999999999998E-2</v>
      </c>
      <c r="AE16" s="61">
        <v>0.505</v>
      </c>
      <c r="AF16" s="61">
        <v>0.48599999999999999</v>
      </c>
      <c r="AG16" s="61">
        <v>8.9999999999999993E-3</v>
      </c>
    </row>
  </sheetData>
  <mergeCells count="15">
    <mergeCell ref="U4:Y4"/>
    <mergeCell ref="Z4:AD4"/>
    <mergeCell ref="AE4:AG4"/>
    <mergeCell ref="D12:H12"/>
    <mergeCell ref="I12:L12"/>
    <mergeCell ref="M12:O12"/>
    <mergeCell ref="P12:T12"/>
    <mergeCell ref="U12:Y12"/>
    <mergeCell ref="Z12:AD12"/>
    <mergeCell ref="AE12:AG12"/>
    <mergeCell ref="D4:H4"/>
    <mergeCell ref="B2:J2"/>
    <mergeCell ref="I4:L4"/>
    <mergeCell ref="M4:O4"/>
    <mergeCell ref="P4:T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 tint="-0.249977111117893"/>
  </sheetPr>
  <dimension ref="B1:P16"/>
  <sheetViews>
    <sheetView showGridLines="0" tabSelected="1" zoomScale="80" zoomScaleNormal="80" workbookViewId="0">
      <pane xSplit="2" topLeftCell="C1" activePane="topRight" state="frozen"/>
      <selection pane="topRight" activeCell="D25" sqref="D25"/>
      <selection activeCell="G15" sqref="G15"/>
    </sheetView>
  </sheetViews>
  <sheetFormatPr defaultColWidth="11.42578125" defaultRowHeight="15"/>
  <cols>
    <col min="1" max="1" width="6.42578125" style="7" customWidth="1"/>
    <col min="2" max="2" width="34.42578125" style="9" customWidth="1"/>
    <col min="3" max="3" width="12.28515625" customWidth="1"/>
    <col min="4" max="13" width="17.5703125" style="12" customWidth="1"/>
    <col min="14" max="15" width="17.5703125" style="7" customWidth="1"/>
    <col min="16" max="16384" width="11.42578125" style="7"/>
  </cols>
  <sheetData>
    <row r="1" spans="2:16" ht="12.75">
      <c r="C1" s="12"/>
    </row>
    <row r="2" spans="2:16" ht="30.75" customHeight="1">
      <c r="B2" s="42" t="s">
        <v>99</v>
      </c>
      <c r="C2" s="42"/>
      <c r="D2" s="42"/>
      <c r="E2" s="42"/>
      <c r="F2" s="42"/>
      <c r="G2" s="42"/>
      <c r="H2" s="16"/>
      <c r="I2" s="16"/>
      <c r="J2" s="16"/>
      <c r="K2" s="16"/>
      <c r="L2" s="16"/>
      <c r="M2" s="16"/>
    </row>
    <row r="3" spans="2:16" ht="27" customHeight="1">
      <c r="B3" s="19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2:16" s="14" customFormat="1" ht="38.25" customHeight="1">
      <c r="B4" s="16"/>
      <c r="C4" s="8"/>
      <c r="D4" s="51" t="s">
        <v>100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2:16" s="9" customFormat="1" ht="60">
      <c r="B5" s="20" t="s">
        <v>24</v>
      </c>
      <c r="C5" s="17" t="s">
        <v>3</v>
      </c>
      <c r="D5" s="32" t="s">
        <v>101</v>
      </c>
      <c r="E5" s="32" t="s">
        <v>102</v>
      </c>
      <c r="F5" s="32" t="s">
        <v>103</v>
      </c>
      <c r="G5" s="32" t="s">
        <v>104</v>
      </c>
      <c r="H5" s="32" t="s">
        <v>105</v>
      </c>
      <c r="I5" s="32" t="s">
        <v>106</v>
      </c>
      <c r="J5" s="32" t="s">
        <v>107</v>
      </c>
      <c r="K5" s="32" t="s">
        <v>108</v>
      </c>
      <c r="L5" s="32" t="s">
        <v>109</v>
      </c>
      <c r="M5" s="32" t="s">
        <v>110</v>
      </c>
      <c r="N5" s="32" t="s">
        <v>111</v>
      </c>
      <c r="O5" s="32" t="s">
        <v>32</v>
      </c>
      <c r="P5" s="32" t="s">
        <v>27</v>
      </c>
    </row>
    <row r="6" spans="2:16" ht="35.25" customHeight="1">
      <c r="B6" s="62" t="s">
        <v>112</v>
      </c>
      <c r="C6" s="18">
        <v>1171</v>
      </c>
      <c r="D6" s="67">
        <v>7.0999999999999994E-2</v>
      </c>
      <c r="E6" s="67">
        <v>0.13500000000000001</v>
      </c>
      <c r="F6" s="67">
        <v>5.0999999999999997E-2</v>
      </c>
      <c r="G6" s="67">
        <v>0.06</v>
      </c>
      <c r="H6" s="67">
        <v>5.6000000000000001E-2</v>
      </c>
      <c r="I6" s="67">
        <v>2.5000000000000001E-2</v>
      </c>
      <c r="J6" s="67">
        <v>3.5000000000000003E-2</v>
      </c>
      <c r="K6" s="67">
        <v>6.6000000000000003E-2</v>
      </c>
      <c r="L6" s="67">
        <v>4.0000000000000001E-3</v>
      </c>
      <c r="M6" s="67">
        <v>2.8000000000000001E-2</v>
      </c>
      <c r="N6" s="67">
        <v>2.5999999999999999E-2</v>
      </c>
      <c r="O6" s="67">
        <v>2.1000000000000001E-2</v>
      </c>
      <c r="P6" s="67">
        <v>0.46200000000000002</v>
      </c>
    </row>
    <row r="7" spans="2:16" ht="35.25" customHeight="1">
      <c r="B7" s="62" t="s">
        <v>113</v>
      </c>
      <c r="C7" s="18">
        <v>1779</v>
      </c>
      <c r="D7" s="67">
        <v>0.11</v>
      </c>
      <c r="E7" s="67">
        <v>0.13300000000000001</v>
      </c>
      <c r="F7" s="67">
        <v>7.5999999999999998E-2</v>
      </c>
      <c r="G7" s="67">
        <v>4.8000000000000001E-2</v>
      </c>
      <c r="H7" s="67">
        <v>4.9000000000000002E-2</v>
      </c>
      <c r="I7" s="67">
        <v>1.2999999999999999E-2</v>
      </c>
      <c r="J7" s="67">
        <v>3.7999999999999999E-2</v>
      </c>
      <c r="K7" s="67">
        <v>5.0999999999999997E-2</v>
      </c>
      <c r="L7" s="67">
        <v>3.0000000000000001E-3</v>
      </c>
      <c r="M7" s="67">
        <v>1.9E-2</v>
      </c>
      <c r="N7" s="67">
        <v>3.4000000000000002E-2</v>
      </c>
      <c r="O7" s="67">
        <v>2.1000000000000001E-2</v>
      </c>
      <c r="P7" s="67">
        <v>0.45</v>
      </c>
    </row>
    <row r="8" spans="2:16" s="14" customFormat="1" ht="35.25" customHeight="1">
      <c r="B8" s="70" t="s">
        <v>16</v>
      </c>
      <c r="C8" s="21">
        <v>2950</v>
      </c>
      <c r="D8" s="68">
        <v>9.4E-2</v>
      </c>
      <c r="E8" s="68">
        <v>0.13400000000000001</v>
      </c>
      <c r="F8" s="68">
        <v>6.6000000000000003E-2</v>
      </c>
      <c r="G8" s="68">
        <v>5.2999999999999999E-2</v>
      </c>
      <c r="H8" s="68">
        <v>5.1999999999999998E-2</v>
      </c>
      <c r="I8" s="68">
        <v>1.7999999999999999E-2</v>
      </c>
      <c r="J8" s="68">
        <v>3.6999999999999998E-2</v>
      </c>
      <c r="K8" s="68">
        <v>5.7000000000000002E-2</v>
      </c>
      <c r="L8" s="68">
        <v>3.0000000000000001E-3</v>
      </c>
      <c r="M8" s="68">
        <v>2.1999999999999999E-2</v>
      </c>
      <c r="N8" s="68">
        <v>3.1E-2</v>
      </c>
      <c r="O8" s="68">
        <v>2.1000000000000001E-2</v>
      </c>
      <c r="P8" s="68">
        <v>0.45500000000000002</v>
      </c>
    </row>
    <row r="9" spans="2:16">
      <c r="C9" s="25"/>
    </row>
    <row r="10" spans="2:16">
      <c r="C10" s="25"/>
    </row>
    <row r="11" spans="2:16">
      <c r="C11" s="1"/>
    </row>
    <row r="12" spans="2:16" s="14" customFormat="1" ht="38.25" customHeight="1">
      <c r="B12" s="9"/>
      <c r="C12" s="8"/>
      <c r="D12" s="51" t="s">
        <v>100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2:16" s="9" customFormat="1" ht="60">
      <c r="B13" s="20" t="s">
        <v>1</v>
      </c>
      <c r="C13" s="17" t="s">
        <v>3</v>
      </c>
      <c r="D13" s="32" t="s">
        <v>101</v>
      </c>
      <c r="E13" s="32" t="s">
        <v>102</v>
      </c>
      <c r="F13" s="32" t="s">
        <v>103</v>
      </c>
      <c r="G13" s="32" t="s">
        <v>104</v>
      </c>
      <c r="H13" s="32" t="s">
        <v>105</v>
      </c>
      <c r="I13" s="32" t="s">
        <v>106</v>
      </c>
      <c r="J13" s="32" t="s">
        <v>107</v>
      </c>
      <c r="K13" s="32" t="s">
        <v>108</v>
      </c>
      <c r="L13" s="32" t="s">
        <v>109</v>
      </c>
      <c r="M13" s="32" t="s">
        <v>110</v>
      </c>
      <c r="N13" s="32" t="s">
        <v>111</v>
      </c>
      <c r="O13" s="32" t="s">
        <v>32</v>
      </c>
      <c r="P13" s="32" t="s">
        <v>27</v>
      </c>
    </row>
    <row r="14" spans="2:16" ht="35.25" customHeight="1">
      <c r="B14" s="62" t="s">
        <v>112</v>
      </c>
      <c r="C14" s="18">
        <v>59</v>
      </c>
      <c r="D14" s="67">
        <v>0.11899999999999999</v>
      </c>
      <c r="E14" s="67">
        <v>3.4000000000000002E-2</v>
      </c>
      <c r="F14" s="67">
        <v>1.7000000000000001E-2</v>
      </c>
      <c r="G14" s="67">
        <v>1.7000000000000001E-2</v>
      </c>
      <c r="H14" s="67">
        <v>0</v>
      </c>
      <c r="I14" s="67">
        <v>1.7000000000000001E-2</v>
      </c>
      <c r="J14" s="67">
        <v>0.10199999999999999</v>
      </c>
      <c r="K14" s="67">
        <v>5.0999999999999997E-2</v>
      </c>
      <c r="L14" s="67">
        <v>0</v>
      </c>
      <c r="M14" s="67">
        <v>5.0999999999999997E-2</v>
      </c>
      <c r="N14" s="67">
        <v>8.5000000000000006E-2</v>
      </c>
      <c r="O14" s="67">
        <v>3.4000000000000002E-2</v>
      </c>
      <c r="P14" s="67">
        <v>0.49199999999999999</v>
      </c>
    </row>
    <row r="15" spans="2:16" ht="35.25" customHeight="1">
      <c r="B15" s="62" t="s">
        <v>113</v>
      </c>
      <c r="C15" s="18">
        <v>54</v>
      </c>
      <c r="D15" s="67">
        <v>5.6000000000000001E-2</v>
      </c>
      <c r="E15" s="67">
        <v>7.3999999999999996E-2</v>
      </c>
      <c r="F15" s="67">
        <v>3.6999999999999998E-2</v>
      </c>
      <c r="G15" s="67">
        <v>3.6999999999999998E-2</v>
      </c>
      <c r="H15" s="67">
        <v>3.6999999999999998E-2</v>
      </c>
      <c r="I15" s="67">
        <v>0</v>
      </c>
      <c r="J15" s="67">
        <v>7.3999999999999996E-2</v>
      </c>
      <c r="K15" s="67">
        <v>0</v>
      </c>
      <c r="L15" s="67">
        <v>0</v>
      </c>
      <c r="M15" s="67">
        <v>1.9E-2</v>
      </c>
      <c r="N15" s="67">
        <v>0.24099999999999999</v>
      </c>
      <c r="O15" s="67">
        <v>5.6000000000000001E-2</v>
      </c>
      <c r="P15" s="67">
        <v>0.40699999999999997</v>
      </c>
    </row>
    <row r="16" spans="2:16" s="14" customFormat="1" ht="35.25" customHeight="1">
      <c r="B16" s="70" t="s">
        <v>16</v>
      </c>
      <c r="C16" s="21">
        <v>113</v>
      </c>
      <c r="D16" s="68">
        <v>8.7999999999999995E-2</v>
      </c>
      <c r="E16" s="68">
        <v>5.2999999999999999E-2</v>
      </c>
      <c r="F16" s="68">
        <v>2.7E-2</v>
      </c>
      <c r="G16" s="68">
        <v>2.7E-2</v>
      </c>
      <c r="H16" s="68">
        <v>1.7999999999999999E-2</v>
      </c>
      <c r="I16" s="68">
        <v>8.9999999999999993E-3</v>
      </c>
      <c r="J16" s="68">
        <v>8.7999999999999995E-2</v>
      </c>
      <c r="K16" s="68">
        <v>2.7E-2</v>
      </c>
      <c r="L16" s="68">
        <v>0</v>
      </c>
      <c r="M16" s="68">
        <v>3.5000000000000003E-2</v>
      </c>
      <c r="N16" s="68">
        <v>0.159</v>
      </c>
      <c r="O16" s="68">
        <v>4.3999999999999997E-2</v>
      </c>
      <c r="P16" s="68">
        <v>0.45100000000000001</v>
      </c>
    </row>
  </sheetData>
  <mergeCells count="3">
    <mergeCell ref="D12:P12"/>
    <mergeCell ref="B2:G2"/>
    <mergeCell ref="D4:P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1855DFB2D4AD45B0B6C6B35F2F5AEC" ma:contentTypeVersion="15" ma:contentTypeDescription="Crear nuevo documento." ma:contentTypeScope="" ma:versionID="98864c7b1a3b4bd06207184b85d22e8f">
  <xsd:schema xmlns:xsd="http://www.w3.org/2001/XMLSchema" xmlns:xs="http://www.w3.org/2001/XMLSchema" xmlns:p="http://schemas.microsoft.com/office/2006/metadata/properties" xmlns:ns2="0aa6d39c-ff27-44fb-a6a2-3c8f9f60f2c7" xmlns:ns3="531a0ded-d0a7-47cb-a16f-67e2e7c42d17" targetNamespace="http://schemas.microsoft.com/office/2006/metadata/properties" ma:root="true" ma:fieldsID="4560c8187b8e42bafe20823e45caf28e" ns2:_="" ns3:_="">
    <xsd:import namespace="0aa6d39c-ff27-44fb-a6a2-3c8f9f60f2c7"/>
    <xsd:import namespace="531a0ded-d0a7-47cb-a16f-67e2e7c42d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a6d39c-ff27-44fb-a6a2-3c8f9f60f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e9f5719-99b4-4e4c-bb8d-c09b2d56a0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a0ded-d0a7-47cb-a16f-67e2e7c42d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27c4de0-67e4-4b3e-9a40-603f9bae65f7}" ma:internalName="TaxCatchAll" ma:showField="CatchAllData" ma:web="531a0ded-d0a7-47cb-a16f-67e2e7c42d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1a0ded-d0a7-47cb-a16f-67e2e7c42d17" xsi:nil="true"/>
    <lcf76f155ced4ddcb4097134ff3c332f xmlns="0aa6d39c-ff27-44fb-a6a2-3c8f9f60f2c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3DB561-0205-41DE-9A8E-542968A75586}"/>
</file>

<file path=customXml/itemProps2.xml><?xml version="1.0" encoding="utf-8"?>
<ds:datastoreItem xmlns:ds="http://schemas.openxmlformats.org/officeDocument/2006/customXml" ds:itemID="{89E148E4-7F3B-446E-BE28-DAFBD461155F}"/>
</file>

<file path=customXml/itemProps3.xml><?xml version="1.0" encoding="utf-8"?>
<ds:datastoreItem xmlns:ds="http://schemas.openxmlformats.org/officeDocument/2006/customXml" ds:itemID="{85CCB6DA-2255-41A5-A9A8-DBED7AA8A8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2024-11-28T15:02:51Z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0x010100611855DFB2D4AD45B0B6C6B35F2F5AEC</vt:lpwstr>
  </property>
  <property fmtid="{D5CDD505-2E9C-101B-9397-08002B2CF9AE}" pid="3" name="MediaServiceImageTags">
    <vt:lpwstr/>
  </property>
</Properties>
</file>