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240" yWindow="240" windowWidth="25360" windowHeight="14380" tabRatio="784" firstSheet="3" activeTab="8"/>
  </bookViews>
  <sheets>
    <sheet name="Muestra_Máster y Doble Máster" sheetId="9" r:id="rId1"/>
    <sheet name="1. Inf. académica_titulación" sheetId="1" r:id="rId2"/>
    <sheet name="2. Inf. laboral_titulación" sheetId="2" r:id="rId3"/>
    <sheet name="3. Inf. trabajadores_titulación" sheetId="25" r:id="rId4"/>
    <sheet name="4. Sugerencias_titulación" sheetId="24" r:id="rId5"/>
    <sheet name="1. Información académica_sexo" sheetId="6" r:id="rId6"/>
    <sheet name="2. Inf. laboral_sexo" sheetId="11" r:id="rId7"/>
    <sheet name="3. Inf. trabajadores_sexo" sheetId="4" r:id="rId8"/>
    <sheet name="4. Sugerencias_sexo" sheetId="14" r:id="rId9"/>
  </sheets>
  <definedNames>
    <definedName name="_xlnm.Print_Area" localSheetId="0">'Muestra_Máster y Doble Máster'!$B$1:$E$65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4" i="1" l="1"/>
  <c r="C24" i="1"/>
  <c r="C10" i="1"/>
  <c r="C8" i="9"/>
  <c r="D8" i="9"/>
  <c r="E8" i="9"/>
  <c r="E20" i="9"/>
  <c r="C20" i="9"/>
  <c r="D20" i="9"/>
  <c r="C69" i="9"/>
  <c r="E69" i="9"/>
  <c r="D69" i="9"/>
</calcChain>
</file>

<file path=xl/sharedStrings.xml><?xml version="1.0" encoding="utf-8"?>
<sst xmlns="http://schemas.openxmlformats.org/spreadsheetml/2006/main" count="1457" uniqueCount="167">
  <si>
    <t>Nº encuestas</t>
  </si>
  <si>
    <t>Total</t>
  </si>
  <si>
    <t>NÚMERO DE ENCUESTAS POR TITULACIONES DE DOBLE MÁSTER Y MÁSTER</t>
  </si>
  <si>
    <t>DOBLE MÁSTER (egresado en 2 titulaciones)</t>
  </si>
  <si>
    <t>DOBLE MÁSTER (egresado en 1 titulación)</t>
  </si>
  <si>
    <t>DOBLE Máster Universitario en Español: Lengua, Literatura, Historia o Enseñanza</t>
  </si>
  <si>
    <t>DOBLE Máster Universitario en Estudios Ingleses Avanzados: Lingüística Cognitiva, Literatura y Educa</t>
  </si>
  <si>
    <t>DOBLE Máster Universitario en Geomática, Teledetección y Modelos Espaciales Aplicados a la Gestión F</t>
  </si>
  <si>
    <t>DOBLE Máster Universitario en Ingeniería Agronómica</t>
  </si>
  <si>
    <t>DOBLE Máster Universitario en Ingeniería de Montes</t>
  </si>
  <si>
    <t>MÁSTER</t>
  </si>
  <si>
    <t>Máster Universitario en Abogacía</t>
  </si>
  <si>
    <t>Máster Universitario en Administración y Dirección de Empresas (MBA)</t>
  </si>
  <si>
    <t>Máster Universitario en Agroalimentación</t>
  </si>
  <si>
    <t>Máster Universitario en Agroecología. Un enfoque para la sustentabilidad rural</t>
  </si>
  <si>
    <t>Máster Universitario en Asesoría Jurídica de Empresas</t>
  </si>
  <si>
    <t>Máster Universitario en Biotecnología</t>
  </si>
  <si>
    <t>MÁSTER UNIVERSITARIO EN CINEMATOGRAFÍA</t>
  </si>
  <si>
    <t>MÁSTER UNIVERSITARIO EN COMERCIO EXTERIOR E INTERNACIONALIZACIÓN DE EMPRESAS</t>
  </si>
  <si>
    <t>MÁSTER UNIVERSITARIO EN CULTURA DE PAZ, CONFLICTOS, EDUCACIÓN Y DERECHOS HUMANOS</t>
  </si>
  <si>
    <t>Máster Universitario en Educación Ambiental</t>
  </si>
  <si>
    <t>Máster Universitario en Educación Inclusiva</t>
  </si>
  <si>
    <t>Máster Universitario en Electroquímica. Ciencia y Tecnología</t>
  </si>
  <si>
    <t>MÁSTER UNIVERSITARIO EN ENERGÍAS RENOVABLES DISTRIBUIDAS</t>
  </si>
  <si>
    <t>Máster Universitario en Español: Lengua, Literatura, Historia o Enseñanza</t>
  </si>
  <si>
    <t>Máster Universitario en Estrategias para el Desarrollo Rural y Territorial</t>
  </si>
  <si>
    <t>Máster Universitario en Gestión Ambiental y Biodiversidad por la Universidad de Córdoba</t>
  </si>
  <si>
    <t>MÁSTER UNIVERSITARIO EN GESTIÓN DEL PATRIMONIO DESDE EL MUNICIPIO</t>
  </si>
  <si>
    <t>Máster Universitario en Incendios Forestales. Ciencia y Gestión Integral</t>
  </si>
  <si>
    <t>Máster Universitario en Ingeniería Agronómica</t>
  </si>
  <si>
    <t>Máster Universitario en Ingeniería de Minas</t>
  </si>
  <si>
    <t>Máster Universitario en Ingeniería de Montes</t>
  </si>
  <si>
    <t>Máster Universitario en Ingeniería Industrial</t>
  </si>
  <si>
    <t>Máster Universitario en Investigación Biomédica Traslacional</t>
  </si>
  <si>
    <t>Máster Universitario en Investigación y Análisis del Flamenco por la Universidad de Cádiz; la Univer</t>
  </si>
  <si>
    <t>Máster Universitario en Medicina Deportiva Equina por la Universidad de Córdoba</t>
  </si>
  <si>
    <t>Máster Universitario en Nutrición Humana</t>
  </si>
  <si>
    <t>Máster Universitario en Plasma, Láser y Tecnologías de Superficie</t>
  </si>
  <si>
    <t>MÁSTER UNIVERSITARIO EN PREVENCIÓN DE RIESGOS LABORALES</t>
  </si>
  <si>
    <t>Máster Universitario en Psicología Aplicada a la Educación y el Bienestar Social</t>
  </si>
  <si>
    <t>Máster Universitario en Psicología General Sanitaria</t>
  </si>
  <si>
    <t>MÁSTER UNIVERSITARIO EN REPRESENTACIÓN Y DISEÑO EN INGENIERÍA Y ARQUITECTURA</t>
  </si>
  <si>
    <t>Máster Universitario en Salud Pública Veterinaria por la Universidad de Córdoba</t>
  </si>
  <si>
    <t>MÁSTER UNIVERSITARIO EN TRADUCCIÓN ESPECIALIZADA (INGLÉS/FRANCÉS/ALEMÁN-ESPAÑOL)</t>
  </si>
  <si>
    <t>Máster Universitario en Transformación Digital del Sector Agroalimentario y Forestal (DIGITAL-AGRI)</t>
  </si>
  <si>
    <t>Nº egresados</t>
  </si>
  <si>
    <t>Nº Trabajan</t>
  </si>
  <si>
    <t>Modalidad</t>
  </si>
  <si>
    <t>DOBLE Máster Universitario en Abogacía / DOBLE Máster Universitario en Asesoría Jurídica de Empresas</t>
  </si>
  <si>
    <t>Máster Universitario en Hidráulica Ambiental / Máster Universitario en Ingeniería de Montes</t>
  </si>
  <si>
    <t>DOBLE Máster Universitario en Abogacía</t>
  </si>
  <si>
    <t>Máster Universitario en Hidráulica Ambiental</t>
  </si>
  <si>
    <t>Máster Universitario en Olivicultura y Elaiotecnia</t>
  </si>
  <si>
    <t>Máster Universitario Erasmus Mundus en Juego, Educación, Juguetes y Lenguas</t>
  </si>
  <si>
    <t>1. RESULTADOS DE INFORMACIÓN ACADÉMICA</t>
  </si>
  <si>
    <t>1.1 ¿Cursó los estudios elegidos en primera opción?</t>
  </si>
  <si>
    <r>
      <t xml:space="preserve">1.2 ¿Cuál fue el principal motivo para elegir los estudios universitarios? 
</t>
    </r>
    <r>
      <rPr>
        <sz val="10"/>
        <color theme="0"/>
        <rFont val="Calibri"/>
        <family val="2"/>
        <scheme val="minor"/>
      </rPr>
      <t>Pregunta de respuesta múltiple</t>
    </r>
  </si>
  <si>
    <t>1.3 ¿Durante el período universitario, recibió información sobre las salidas profesionales de su titulación?</t>
  </si>
  <si>
    <t>1.4 En caso de haber hecho prácticas, ¿fueron de utilidad para acercarle al mundo laboral?</t>
  </si>
  <si>
    <t>1.5 En caso de volver a cursar estudios universitarios, ¿elegirías la Universidad de Córdoba?</t>
  </si>
  <si>
    <t>1.6 ¿Considera que le ha beneficiado académicamente y/o de cara a las oportunidades de empleo cursar el doble grado/máster?</t>
  </si>
  <si>
    <t>RESULTADOS GLOBALES</t>
  </si>
  <si>
    <t>Sí</t>
  </si>
  <si>
    <t>No</t>
  </si>
  <si>
    <t>Ns/Nc</t>
  </si>
  <si>
    <t>Vocación / Interés</t>
  </si>
  <si>
    <t>Influencia familiar</t>
  </si>
  <si>
    <t>Expediente académico</t>
  </si>
  <si>
    <t>Posibilidad de empleo al finalizar los estudios</t>
  </si>
  <si>
    <t>Otros</t>
  </si>
  <si>
    <t>Ubicación geográfica</t>
  </si>
  <si>
    <t>Consejo del entorno no familiar</t>
  </si>
  <si>
    <t>Plan de prácticas</t>
  </si>
  <si>
    <t>No he realizado prácticas</t>
  </si>
  <si>
    <t>No volvería a cursar estudios universitarios</t>
  </si>
  <si>
    <t>DOBLE MÁSTER (2 titulaciones)</t>
  </si>
  <si>
    <t>DOBLE MÁSTER (1 titulación)</t>
  </si>
  <si>
    <t>2. RESULTADOS DE INFORMACIÓN LABORAL</t>
  </si>
  <si>
    <t>2.1 Situación laboral actual</t>
  </si>
  <si>
    <t>2.1 Continuación de estudios</t>
  </si>
  <si>
    <t>2.1 Otra situación</t>
  </si>
  <si>
    <t>2.2 ¿Se encuentra actualmente en búsqueda activa de empleo?</t>
  </si>
  <si>
    <t>2.2.a Motivos de búsqueda de empleo (sólo para aquellos que trabajan y buscan empleo)</t>
  </si>
  <si>
    <t>2.3 ¿Empezó a buscar empleo inmediatamente después de finalizar sus estudios?</t>
  </si>
  <si>
    <t>2.3.a Especificar cuánto tiempo (sólo para aquellos que indican "no, tardé un tiempo"</t>
  </si>
  <si>
    <t>2.3.b Especificar motivo (sólo para aquellos que indican "no, tardé un tiempo"</t>
  </si>
  <si>
    <t>Trabajo relacionado con los estudios cursados</t>
  </si>
  <si>
    <t>Trabajo no relacionado con los estudios cursados</t>
  </si>
  <si>
    <t>Desempleado, en búsqueda de empleo</t>
  </si>
  <si>
    <t>Desempleado, no busca empleo</t>
  </si>
  <si>
    <t>Ampliar jornada</t>
  </si>
  <si>
    <t>Aumentar experiencia</t>
  </si>
  <si>
    <t>Cambio de actividad</t>
  </si>
  <si>
    <t>Cercanía a su ciudad</t>
  </si>
  <si>
    <t>Estabilidad</t>
  </si>
  <si>
    <t>Para mejorar</t>
  </si>
  <si>
    <t>Relacionado con sus estudios</t>
  </si>
  <si>
    <t>Recuento</t>
  </si>
  <si>
    <t>Sí, empece inmediatamente al finalizar mis estudios</t>
  </si>
  <si>
    <t>No, tardé un tiempo</t>
  </si>
  <si>
    <t>Empecé antes de finalizar mis estudios</t>
  </si>
  <si>
    <t>No recuerda</t>
  </si>
  <si>
    <t>Continuación  estudios</t>
  </si>
  <si>
    <t>Descansar</t>
  </si>
  <si>
    <t>Motivos personales</t>
  </si>
  <si>
    <t>Preparación oposiciones</t>
  </si>
  <si>
    <t>Se fue al extranjero</t>
  </si>
  <si>
    <t>Trabajo / Prácticas / Beca</t>
  </si>
  <si>
    <t>No indica</t>
  </si>
  <si>
    <t>Finalización de contrato actual</t>
  </si>
  <si>
    <t>No he empezado a buscar empleo</t>
  </si>
  <si>
    <t>6 meses o menos</t>
  </si>
  <si>
    <t>Entre 7 meses y 1 año</t>
  </si>
  <si>
    <t>Entre 1 y 2 años</t>
  </si>
  <si>
    <t>3. INFORMACIÓN LABORAL DE LAS PERSONAS EGRESADAS QUE TRABAJAN</t>
  </si>
  <si>
    <t>2.4 ¿Cuánto tiempo tardó en encontrar empleo tras la finalización de sus estudios?</t>
  </si>
  <si>
    <t>2.4.b ¿Estaba relacionado con sus estudios? (sólo para aquellos que trabajan durante sus estudios?</t>
  </si>
  <si>
    <t>2.5 ¿La titulación que ha cursado fue un requisito para encontrar empleo?</t>
  </si>
  <si>
    <t>2.6.b ¿Dónde se ubica su puesto de trabajo?</t>
  </si>
  <si>
    <t>2.7 ¿En qué sector trabaja?</t>
  </si>
  <si>
    <t>2.8 ¿Qué tipo de contrato tiene?</t>
  </si>
  <si>
    <t>2.9 ¿Considera que sus condiciones laborales (categoría, sueldo, etc.) se adecúan a su nivel académico?</t>
  </si>
  <si>
    <t>Ya trabajaba durante mis estudios</t>
  </si>
  <si>
    <t>Menos de 6 meses</t>
  </si>
  <si>
    <t>Entre 6 meses y 1 año</t>
  </si>
  <si>
    <t>Es su ciudad de origen</t>
  </si>
  <si>
    <t>Es otra ciudad española</t>
  </si>
  <si>
    <t>Es otra ciudad europea</t>
  </si>
  <si>
    <t>Es otra ciudad no europea</t>
  </si>
  <si>
    <t>Universidad</t>
  </si>
  <si>
    <t>Otros organismos públicos</t>
  </si>
  <si>
    <t>Privado por cuenta ajena</t>
  </si>
  <si>
    <t>Autónomo</t>
  </si>
  <si>
    <t>Indefinido</t>
  </si>
  <si>
    <t>Temporal</t>
  </si>
  <si>
    <t>En formación</t>
  </si>
  <si>
    <t>Fijo discontinuo</t>
  </si>
  <si>
    <t>4. SUGERENCIAS Y PROPUESTAS DE MEJORA</t>
  </si>
  <si>
    <r>
      <t xml:space="preserve">3. ¿Tiene alguna sugerencia o propuesta que nos ayude a mejorar?
</t>
    </r>
    <r>
      <rPr>
        <sz val="10"/>
        <color theme="0"/>
        <rFont val="Calibri"/>
        <family val="2"/>
        <scheme val="minor"/>
      </rPr>
      <t>Pregunta de respuesta múltiple</t>
    </r>
  </si>
  <si>
    <t>Más información (sobre la formación, salidas laborales…)</t>
  </si>
  <si>
    <t>Prácticas (más prácticas, de mayor duración…)</t>
  </si>
  <si>
    <t>Mejorar la organización (horarios, asignaturas, profesores…)</t>
  </si>
  <si>
    <t>Asignaturas (actualizar contenido, falta de materias, metodología…)</t>
  </si>
  <si>
    <t>Profesorado (renovación, interés…)</t>
  </si>
  <si>
    <t>Instalaciones (estado, espacio, internet…)</t>
  </si>
  <si>
    <t>Secretaría y trámites administrativos</t>
  </si>
  <si>
    <t>Mayor enfoque práctico y al mundo laboral</t>
  </si>
  <si>
    <t>Horarios (más flexibilidad, reparto clases…)</t>
  </si>
  <si>
    <t>Plan de estudios (cambiar, ampliar…)</t>
  </si>
  <si>
    <t>Hombre</t>
  </si>
  <si>
    <t>Mujer</t>
  </si>
  <si>
    <t>Satisfacción general</t>
  </si>
  <si>
    <t>DOBLE Máster Universitario en Ingeniería Agronómica / MÁSTER UNIVERSITARIO EN REPRESENTACIÓN Y DISEÑO EN INGENIERÍA Y ARQUITECTURA</t>
  </si>
  <si>
    <t>DOBLE Máster Universitario en Estudios Ingleses Avanzados: Lingüística Cognitiva, Literatura y Educación Bilingüe</t>
  </si>
  <si>
    <t>DOBLE Máster Universitario en Geomática, Teledetección y Modelos Espaciales Aplicados a la Gestión Forestal</t>
  </si>
  <si>
    <t>DOBLE Máster Universitario en Profesorado de Enseñanza Secundaria Obligatoria y Bachillerato, Formación Profesional y Enseñanza de Idiomas</t>
  </si>
  <si>
    <t>DOBLE Máster Universitario en Química Aplicada (UJA-UCO-UHU-UMA)</t>
  </si>
  <si>
    <t xml:space="preserve"> - </t>
  </si>
  <si>
    <t>Máster Universitario en Empleo. Estrategias y Gestión de Servicios y Políticas Territoriales de Empleo</t>
  </si>
  <si>
    <t>Máster Universitario en Estudios Ingleses Avanzados: Lingüística Cognitiva, Literatura y Educación Bilingüe</t>
  </si>
  <si>
    <t>Máster Universitario en Geomática, Teledetección y Modelos Espaciales Aplicados a la Gestión Forestal</t>
  </si>
  <si>
    <t>Máster Universitario en Enseñanza Bilingüe y Aprendizaje Integrado de Contenidos y Lenguas Extranjeras</t>
  </si>
  <si>
    <t>Máster Universitario en Neuropedagogía, Creatividad y Gestión de la Capacidad y el Talento. Aplicaciones educativas</t>
  </si>
  <si>
    <t>Máster Universitario en Investigación y Análisis del Flamenco (UCO/UCA/UGR/UHU/UPO)</t>
  </si>
  <si>
    <t>Máster Universitario en Química Aplicada (UCO/UHU/UJA/UMA)</t>
  </si>
  <si>
    <t>Máster Universitario en Supervisión, Evaluación y Dirección de Centros y Programas Educativos</t>
  </si>
  <si>
    <t>Máster Universitario en Profesorado de Enseñanza Secundaria Obligatoria y Bachillerato, Formación Profesional y Enseñanza de Idiomas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</si>
</sst>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rgb="FF84183A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4183A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 style="thin">
        <color indexed="8"/>
      </bottom>
      <diagonal/>
    </border>
    <border>
      <left/>
      <right/>
      <top style="thick">
        <color theme="0"/>
      </top>
      <bottom style="thin">
        <color indexed="8"/>
      </bottom>
      <diagonal/>
    </border>
    <border>
      <left/>
      <right style="thick">
        <color theme="0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auto="1"/>
      </bottom>
      <diagonal/>
    </border>
    <border>
      <left/>
      <right/>
      <top style="thick">
        <color theme="0"/>
      </top>
      <bottom style="thin">
        <color auto="1"/>
      </bottom>
      <diagonal/>
    </border>
    <border>
      <left/>
      <right style="thin">
        <color indexed="8"/>
      </right>
      <top style="thick">
        <color theme="0"/>
      </top>
      <bottom style="thin">
        <color auto="1"/>
      </bottom>
      <diagonal/>
    </border>
    <border>
      <left/>
      <right style="thin">
        <color indexed="8"/>
      </right>
      <top style="thick">
        <color theme="0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ck">
        <color theme="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2" fillId="0" borderId="0" xfId="2"/>
    <xf numFmtId="0" fontId="2" fillId="0" borderId="0" xfId="3"/>
    <xf numFmtId="0" fontId="1" fillId="0" borderId="0" xfId="0" applyFont="1"/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1" applyFont="1" applyAlignment="1">
      <alignment horizontal="left" vertical="center"/>
    </xf>
    <xf numFmtId="3" fontId="8" fillId="0" borderId="0" xfId="1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8" fillId="0" borderId="2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8" fillId="0" borderId="0" xfId="1" applyFont="1" applyAlignment="1">
      <alignment horizontal="left" vertical="center" wrapText="1"/>
    </xf>
    <xf numFmtId="0" fontId="11" fillId="0" borderId="0" xfId="1" applyFont="1" applyAlignment="1">
      <alignment vertical="center" wrapText="1"/>
    </xf>
    <xf numFmtId="3" fontId="7" fillId="0" borderId="2" xfId="1" applyNumberFormat="1" applyFont="1" applyBorder="1" applyAlignment="1">
      <alignment horizontal="center" vertical="center"/>
    </xf>
    <xf numFmtId="0" fontId="9" fillId="0" borderId="0" xfId="2" applyFont="1"/>
    <xf numFmtId="0" fontId="9" fillId="0" borderId="0" xfId="3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3" fontId="0" fillId="0" borderId="0" xfId="0" applyNumberFormat="1"/>
    <xf numFmtId="0" fontId="4" fillId="4" borderId="1" xfId="1" applyFont="1" applyFill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3" fontId="8" fillId="0" borderId="14" xfId="1" applyNumberFormat="1" applyFont="1" applyBorder="1" applyAlignment="1">
      <alignment horizontal="center" vertical="center"/>
    </xf>
    <xf numFmtId="0" fontId="7" fillId="0" borderId="14" xfId="1" applyFont="1" applyBorder="1" applyAlignment="1">
      <alignment horizontal="left" vertical="center" wrapText="1"/>
    </xf>
    <xf numFmtId="3" fontId="7" fillId="0" borderId="14" xfId="1" applyNumberFormat="1" applyFont="1" applyBorder="1" applyAlignment="1">
      <alignment horizontal="center" vertical="center"/>
    </xf>
    <xf numFmtId="0" fontId="8" fillId="0" borderId="14" xfId="1" applyFont="1" applyBorder="1" applyAlignment="1">
      <alignment horizontal="left" vertical="center" wrapText="1"/>
    </xf>
    <xf numFmtId="164" fontId="8" fillId="0" borderId="14" xfId="1" applyNumberFormat="1" applyFont="1" applyBorder="1" applyAlignment="1">
      <alignment horizontal="center" vertical="center"/>
    </xf>
    <xf numFmtId="3" fontId="8" fillId="0" borderId="15" xfId="1" applyNumberFormat="1" applyFont="1" applyBorder="1" applyAlignment="1">
      <alignment horizontal="center" vertical="center"/>
    </xf>
    <xf numFmtId="164" fontId="8" fillId="0" borderId="15" xfId="1" applyNumberFormat="1" applyFont="1" applyBorder="1" applyAlignment="1">
      <alignment horizontal="center" vertical="center"/>
    </xf>
    <xf numFmtId="0" fontId="8" fillId="0" borderId="15" xfId="1" applyFont="1" applyBorder="1" applyAlignment="1">
      <alignment horizontal="left" vertical="center" wrapText="1"/>
    </xf>
    <xf numFmtId="0" fontId="4" fillId="4" borderId="16" xfId="1" applyFont="1" applyFill="1" applyBorder="1" applyAlignment="1">
      <alignment horizontal="center" vertical="center" wrapText="1"/>
    </xf>
    <xf numFmtId="0" fontId="7" fillId="0" borderId="15" xfId="1" applyFont="1" applyBorder="1" applyAlignment="1">
      <alignment horizontal="left" vertical="center" wrapText="1"/>
    </xf>
    <xf numFmtId="3" fontId="7" fillId="0" borderId="15" xfId="1" applyNumberFormat="1" applyFont="1" applyBorder="1" applyAlignment="1">
      <alignment horizontal="center" vertical="center"/>
    </xf>
    <xf numFmtId="164" fontId="7" fillId="0" borderId="15" xfId="1" applyNumberFormat="1" applyFont="1" applyBorder="1" applyAlignment="1">
      <alignment horizontal="center" vertical="center"/>
    </xf>
    <xf numFmtId="0" fontId="8" fillId="0" borderId="17" xfId="1" applyFont="1" applyBorder="1" applyAlignment="1">
      <alignment horizontal="left" vertical="center"/>
    </xf>
    <xf numFmtId="3" fontId="8" fillId="0" borderId="17" xfId="1" applyNumberFormat="1" applyFont="1" applyBorder="1" applyAlignment="1">
      <alignment horizontal="center" vertical="center"/>
    </xf>
    <xf numFmtId="0" fontId="7" fillId="0" borderId="17" xfId="1" applyFont="1" applyBorder="1" applyAlignment="1">
      <alignment horizontal="left" vertical="center"/>
    </xf>
    <xf numFmtId="3" fontId="7" fillId="0" borderId="17" xfId="1" applyNumberFormat="1" applyFont="1" applyBorder="1" applyAlignment="1">
      <alignment horizontal="center" vertical="center"/>
    </xf>
    <xf numFmtId="0" fontId="4" fillId="4" borderId="18" xfId="1" applyFont="1" applyFill="1" applyBorder="1" applyAlignment="1">
      <alignment horizontal="center" vertical="center" wrapText="1"/>
    </xf>
    <xf numFmtId="0" fontId="7" fillId="0" borderId="19" xfId="1" applyFont="1" applyBorder="1" applyAlignment="1">
      <alignment horizontal="left" vertical="center" wrapText="1"/>
    </xf>
    <xf numFmtId="164" fontId="7" fillId="0" borderId="19" xfId="1" applyNumberFormat="1" applyFont="1" applyBorder="1" applyAlignment="1">
      <alignment horizontal="center" vertical="center"/>
    </xf>
    <xf numFmtId="0" fontId="8" fillId="0" borderId="17" xfId="1" applyFont="1" applyBorder="1" applyAlignment="1">
      <alignment horizontal="left" vertical="center" wrapText="1"/>
    </xf>
    <xf numFmtId="164" fontId="8" fillId="0" borderId="17" xfId="1" applyNumberFormat="1" applyFont="1" applyBorder="1" applyAlignment="1">
      <alignment horizontal="center" vertical="center"/>
    </xf>
    <xf numFmtId="0" fontId="7" fillId="0" borderId="17" xfId="1" applyFont="1" applyBorder="1" applyAlignment="1">
      <alignment horizontal="left" vertical="center" wrapText="1"/>
    </xf>
    <xf numFmtId="164" fontId="7" fillId="0" borderId="17" xfId="1" applyNumberFormat="1" applyFont="1" applyBorder="1" applyAlignment="1">
      <alignment horizontal="center" vertical="center"/>
    </xf>
    <xf numFmtId="0" fontId="7" fillId="0" borderId="20" xfId="1" applyFont="1" applyBorder="1" applyAlignment="1">
      <alignment horizontal="left" vertical="center" wrapText="1"/>
    </xf>
    <xf numFmtId="0" fontId="4" fillId="4" borderId="21" xfId="1" applyFont="1" applyFill="1" applyBorder="1" applyAlignment="1">
      <alignment horizontal="center" vertical="center" wrapText="1"/>
    </xf>
    <xf numFmtId="164" fontId="7" fillId="0" borderId="20" xfId="1" applyNumberFormat="1" applyFont="1" applyBorder="1" applyAlignment="1">
      <alignment horizontal="center" vertical="center"/>
    </xf>
    <xf numFmtId="164" fontId="8" fillId="0" borderId="20" xfId="1" applyNumberFormat="1" applyFont="1" applyBorder="1" applyAlignment="1">
      <alignment horizontal="center" vertical="center"/>
    </xf>
    <xf numFmtId="0" fontId="8" fillId="0" borderId="22" xfId="1" applyFont="1" applyBorder="1" applyAlignment="1">
      <alignment horizontal="left" vertical="center"/>
    </xf>
    <xf numFmtId="3" fontId="8" fillId="0" borderId="22" xfId="1" applyNumberFormat="1" applyFont="1" applyBorder="1" applyAlignment="1">
      <alignment horizontal="center" vertical="center"/>
    </xf>
    <xf numFmtId="3" fontId="5" fillId="3" borderId="23" xfId="1" applyNumberFormat="1" applyFont="1" applyFill="1" applyBorder="1" applyAlignment="1">
      <alignment horizontal="center" vertical="center" wrapText="1"/>
    </xf>
    <xf numFmtId="0" fontId="8" fillId="0" borderId="22" xfId="1" applyFont="1" applyBorder="1" applyAlignment="1">
      <alignment horizontal="left" vertical="center" wrapText="1"/>
    </xf>
    <xf numFmtId="164" fontId="8" fillId="0" borderId="22" xfId="1" applyNumberFormat="1" applyFont="1" applyBorder="1" applyAlignment="1">
      <alignment horizontal="center" vertical="center"/>
    </xf>
    <xf numFmtId="0" fontId="4" fillId="4" borderId="24" xfId="1" applyFont="1" applyFill="1" applyBorder="1" applyAlignment="1">
      <alignment horizontal="center" vertical="center" wrapText="1"/>
    </xf>
    <xf numFmtId="164" fontId="7" fillId="0" borderId="22" xfId="1" applyNumberFormat="1" applyFont="1" applyBorder="1" applyAlignment="1">
      <alignment horizontal="center" vertical="center"/>
    </xf>
    <xf numFmtId="164" fontId="8" fillId="0" borderId="19" xfId="1" applyNumberFormat="1" applyFont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1" fontId="12" fillId="0" borderId="0" xfId="0" applyNumberFormat="1" applyFont="1" applyAlignment="1">
      <alignment vertical="center" wrapText="1"/>
    </xf>
    <xf numFmtId="1" fontId="8" fillId="0" borderId="0" xfId="1" applyNumberFormat="1" applyFont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1" fontId="8" fillId="0" borderId="2" xfId="1" applyNumberFormat="1" applyFont="1" applyBorder="1" applyAlignment="1">
      <alignment horizontal="center" vertical="center"/>
    </xf>
    <xf numFmtId="1" fontId="7" fillId="0" borderId="2" xfId="1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0" fillId="0" borderId="0" xfId="0" applyNumberFormat="1"/>
    <xf numFmtId="0" fontId="14" fillId="0" borderId="0" xfId="0" applyFont="1" applyAlignment="1">
      <alignment horizontal="left" vertical="center"/>
    </xf>
    <xf numFmtId="0" fontId="5" fillId="3" borderId="4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wrapText="1"/>
    </xf>
    <xf numFmtId="0" fontId="11" fillId="0" borderId="12" xfId="1" applyFont="1" applyBorder="1" applyAlignment="1">
      <alignment horizontal="left" wrapText="1"/>
    </xf>
  </cellXfs>
  <cellStyles count="4">
    <cellStyle name="Normal" xfId="0" builtinId="0"/>
    <cellStyle name="Normal_Hoja1" xfId="1"/>
    <cellStyle name="Normal_Hoja2" xfId="2"/>
    <cellStyle name="Normal_Información trabajadores" xfId="3"/>
  </cellStyles>
  <dxfs count="0"/>
  <tableStyles count="0" defaultTableStyle="TableStyleMedium2" defaultPivotStyle="PivotStyleLight16"/>
  <colors>
    <mruColors>
      <color rgb="FF84183A"/>
      <color rgb="FFF0B5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B2:F69"/>
  <sheetViews>
    <sheetView showGridLines="0" zoomScale="80" zoomScaleNormal="80" zoomScaleSheetLayoutView="80" zoomScalePageLayoutView="80" workbookViewId="0"/>
  </sheetViews>
  <sheetFormatPr baseColWidth="10" defaultColWidth="11.5" defaultRowHeight="19.5" customHeight="1" x14ac:dyDescent="0"/>
  <cols>
    <col min="1" max="1" width="6.83203125" style="7" customWidth="1"/>
    <col min="2" max="2" width="136.1640625" style="7" bestFit="1" customWidth="1"/>
    <col min="3" max="4" width="13.5" style="7" customWidth="1"/>
    <col min="5" max="5" width="13.5" style="12" customWidth="1"/>
    <col min="6" max="16384" width="11.5" style="7"/>
  </cols>
  <sheetData>
    <row r="2" spans="2:6" ht="30.75" customHeight="1">
      <c r="B2" s="26" t="s">
        <v>2</v>
      </c>
      <c r="C2" s="26"/>
      <c r="D2" s="26"/>
      <c r="E2" s="26"/>
    </row>
    <row r="3" spans="2:6" ht="19.5" customHeight="1">
      <c r="E3" s="8"/>
    </row>
    <row r="4" spans="2:6" ht="19.5" customHeight="1">
      <c r="B4" s="46" t="s">
        <v>3</v>
      </c>
      <c r="C4" s="61" t="s">
        <v>45</v>
      </c>
      <c r="D4" s="61" t="s">
        <v>0</v>
      </c>
      <c r="E4" s="61" t="s">
        <v>46</v>
      </c>
      <c r="F4" s="6"/>
    </row>
    <row r="5" spans="2:6" ht="19.5" customHeight="1">
      <c r="B5" s="44" t="s">
        <v>48</v>
      </c>
      <c r="C5" s="19">
        <v>8</v>
      </c>
      <c r="D5" s="19">
        <v>8</v>
      </c>
      <c r="E5" s="19">
        <v>6</v>
      </c>
      <c r="F5" s="6"/>
    </row>
    <row r="6" spans="2:6" ht="19.5" customHeight="1">
      <c r="B6" s="44" t="s">
        <v>152</v>
      </c>
      <c r="C6" s="45">
        <v>1</v>
      </c>
      <c r="D6" s="45">
        <v>1</v>
      </c>
      <c r="E6" s="45">
        <v>1</v>
      </c>
      <c r="F6" s="6"/>
    </row>
    <row r="7" spans="2:6" ht="19.5" customHeight="1">
      <c r="B7" s="44" t="s">
        <v>49</v>
      </c>
      <c r="C7" s="45">
        <v>1</v>
      </c>
      <c r="D7" s="45">
        <v>1</v>
      </c>
      <c r="E7" s="45">
        <v>1</v>
      </c>
      <c r="F7" s="6"/>
    </row>
    <row r="8" spans="2:6" ht="19.5" customHeight="1">
      <c r="B8" s="46" t="s">
        <v>1</v>
      </c>
      <c r="C8" s="47">
        <f>+SUM(C5:C7)</f>
        <v>10</v>
      </c>
      <c r="D8" s="47">
        <f>+SUM(D5:D7)</f>
        <v>10</v>
      </c>
      <c r="E8" s="47">
        <f>+SUM(E5:E7)</f>
        <v>8</v>
      </c>
      <c r="F8" s="6"/>
    </row>
    <row r="9" spans="2:6" ht="13.5" customHeight="1">
      <c r="B9" s="10"/>
      <c r="C9" s="10"/>
      <c r="D9" s="10"/>
      <c r="E9" s="11"/>
      <c r="F9" s="6"/>
    </row>
    <row r="10" spans="2:6" ht="13.5" customHeight="1">
      <c r="B10" s="10"/>
      <c r="C10" s="10"/>
      <c r="D10" s="10"/>
      <c r="E10" s="11"/>
      <c r="F10" s="6"/>
    </row>
    <row r="11" spans="2:6" ht="19.5" customHeight="1">
      <c r="B11" s="46" t="s">
        <v>4</v>
      </c>
      <c r="C11" s="61" t="s">
        <v>45</v>
      </c>
      <c r="D11" s="61" t="s">
        <v>0</v>
      </c>
      <c r="E11" s="61" t="s">
        <v>46</v>
      </c>
      <c r="F11" s="6"/>
    </row>
    <row r="12" spans="2:6" ht="19.5" customHeight="1">
      <c r="B12" s="44" t="s">
        <v>50</v>
      </c>
      <c r="C12" s="19">
        <v>5</v>
      </c>
      <c r="D12" s="19">
        <v>4</v>
      </c>
      <c r="E12" s="19">
        <v>3</v>
      </c>
      <c r="F12" s="6"/>
    </row>
    <row r="13" spans="2:6" ht="19.5" customHeight="1">
      <c r="B13" s="44" t="s">
        <v>5</v>
      </c>
      <c r="C13" s="45">
        <v>8</v>
      </c>
      <c r="D13" s="45">
        <v>5</v>
      </c>
      <c r="E13" s="45">
        <v>3</v>
      </c>
      <c r="F13" s="6"/>
    </row>
    <row r="14" spans="2:6" ht="19.5" customHeight="1">
      <c r="B14" s="44" t="s">
        <v>153</v>
      </c>
      <c r="C14" s="45">
        <v>4</v>
      </c>
      <c r="D14" s="45">
        <v>3</v>
      </c>
      <c r="E14" s="45">
        <v>2</v>
      </c>
      <c r="F14" s="6"/>
    </row>
    <row r="15" spans="2:6" ht="19.5" customHeight="1">
      <c r="B15" s="44" t="s">
        <v>154</v>
      </c>
      <c r="C15" s="19">
        <v>1</v>
      </c>
      <c r="D15" s="19">
        <v>1</v>
      </c>
      <c r="E15" s="19">
        <v>1</v>
      </c>
      <c r="F15" s="6"/>
    </row>
    <row r="16" spans="2:6" ht="19.5" customHeight="1">
      <c r="B16" s="44" t="s">
        <v>8</v>
      </c>
      <c r="C16" s="45">
        <v>2</v>
      </c>
      <c r="D16" s="45">
        <v>1</v>
      </c>
      <c r="E16" s="45">
        <v>1</v>
      </c>
      <c r="F16" s="6"/>
    </row>
    <row r="17" spans="2:6" ht="19.5" customHeight="1">
      <c r="B17" s="44" t="s">
        <v>9</v>
      </c>
      <c r="C17" s="45">
        <v>3</v>
      </c>
      <c r="D17" s="45">
        <v>2</v>
      </c>
      <c r="E17" s="45">
        <v>2</v>
      </c>
      <c r="F17" s="6"/>
    </row>
    <row r="18" spans="2:6" ht="19.5" customHeight="1">
      <c r="B18" s="44" t="s">
        <v>155</v>
      </c>
      <c r="C18" s="19">
        <v>22</v>
      </c>
      <c r="D18" s="19">
        <v>21</v>
      </c>
      <c r="E18" s="19">
        <v>9</v>
      </c>
      <c r="F18" s="6"/>
    </row>
    <row r="19" spans="2:6" ht="19.5" customHeight="1">
      <c r="B19" s="44" t="s">
        <v>156</v>
      </c>
      <c r="C19" s="45">
        <v>5</v>
      </c>
      <c r="D19" s="45">
        <v>5</v>
      </c>
      <c r="E19" s="45">
        <v>3</v>
      </c>
      <c r="F19" s="6"/>
    </row>
    <row r="20" spans="2:6" ht="19.5" customHeight="1">
      <c r="B20" s="46" t="s">
        <v>1</v>
      </c>
      <c r="C20" s="47">
        <f>SUM(C12:C19)</f>
        <v>50</v>
      </c>
      <c r="D20" s="47">
        <f>SUM(D12:D19)</f>
        <v>42</v>
      </c>
      <c r="E20" s="47">
        <f>SUM(E12:E19)</f>
        <v>24</v>
      </c>
      <c r="F20" s="6"/>
    </row>
    <row r="21" spans="2:6" ht="13.5" customHeight="1">
      <c r="B21" s="10"/>
      <c r="C21" s="10"/>
      <c r="D21" s="10"/>
      <c r="E21" s="11"/>
      <c r="F21" s="6"/>
    </row>
    <row r="22" spans="2:6" ht="13.5" customHeight="1">
      <c r="B22" s="10"/>
      <c r="C22" s="10"/>
      <c r="D22" s="10"/>
      <c r="E22" s="11"/>
      <c r="F22" s="6"/>
    </row>
    <row r="23" spans="2:6" ht="19.5" customHeight="1">
      <c r="B23" s="46" t="s">
        <v>10</v>
      </c>
      <c r="C23" s="61" t="s">
        <v>45</v>
      </c>
      <c r="D23" s="61" t="s">
        <v>0</v>
      </c>
      <c r="E23" s="61" t="s">
        <v>46</v>
      </c>
      <c r="F23" s="6"/>
    </row>
    <row r="24" spans="2:6" ht="19.5" customHeight="1">
      <c r="B24" s="44" t="s">
        <v>11</v>
      </c>
      <c r="C24" s="19">
        <v>74</v>
      </c>
      <c r="D24" s="19">
        <v>58</v>
      </c>
      <c r="E24" s="19">
        <v>48</v>
      </c>
      <c r="F24" s="6"/>
    </row>
    <row r="25" spans="2:6" ht="19.5" customHeight="1">
      <c r="B25" s="44" t="s">
        <v>12</v>
      </c>
      <c r="C25" s="45">
        <v>19</v>
      </c>
      <c r="D25" s="45">
        <v>11</v>
      </c>
      <c r="E25" s="45">
        <v>6</v>
      </c>
      <c r="F25" s="6"/>
    </row>
    <row r="26" spans="2:6" ht="19.5" customHeight="1">
      <c r="B26" s="44" t="s">
        <v>13</v>
      </c>
      <c r="C26" s="45">
        <v>33</v>
      </c>
      <c r="D26" s="45">
        <v>26</v>
      </c>
      <c r="E26" s="45">
        <v>23</v>
      </c>
      <c r="F26" s="6"/>
    </row>
    <row r="27" spans="2:6" ht="19.5" customHeight="1">
      <c r="B27" s="44" t="s">
        <v>14</v>
      </c>
      <c r="C27" s="19">
        <v>7</v>
      </c>
      <c r="D27" s="19">
        <v>5</v>
      </c>
      <c r="E27" s="19">
        <v>4</v>
      </c>
      <c r="F27" s="6"/>
    </row>
    <row r="28" spans="2:6" ht="19.5" customHeight="1">
      <c r="B28" s="44" t="s">
        <v>15</v>
      </c>
      <c r="C28" s="45">
        <v>7</v>
      </c>
      <c r="D28" s="45">
        <v>6</v>
      </c>
      <c r="E28" s="45">
        <v>5</v>
      </c>
      <c r="F28" s="6"/>
    </row>
    <row r="29" spans="2:6" ht="19.5" customHeight="1">
      <c r="B29" s="44" t="s">
        <v>16</v>
      </c>
      <c r="C29" s="45">
        <v>30</v>
      </c>
      <c r="D29" s="45">
        <v>22</v>
      </c>
      <c r="E29" s="45">
        <v>15</v>
      </c>
      <c r="F29" s="6"/>
    </row>
    <row r="30" spans="2:6" ht="19.5" customHeight="1">
      <c r="B30" s="44" t="s">
        <v>17</v>
      </c>
      <c r="C30" s="19">
        <v>25</v>
      </c>
      <c r="D30" s="19">
        <v>19</v>
      </c>
      <c r="E30" s="19">
        <v>15</v>
      </c>
      <c r="F30" s="6"/>
    </row>
    <row r="31" spans="2:6" ht="19.5" customHeight="1">
      <c r="B31" s="44" t="s">
        <v>18</v>
      </c>
      <c r="C31" s="45">
        <v>21</v>
      </c>
      <c r="D31" s="45">
        <v>16</v>
      </c>
      <c r="E31" s="45">
        <v>13</v>
      </c>
      <c r="F31" s="6"/>
    </row>
    <row r="32" spans="2:6" ht="19.5" customHeight="1">
      <c r="B32" s="44" t="s">
        <v>19</v>
      </c>
      <c r="C32" s="45">
        <v>28</v>
      </c>
      <c r="D32" s="45">
        <v>22</v>
      </c>
      <c r="E32" s="45">
        <v>11</v>
      </c>
      <c r="F32" s="6"/>
    </row>
    <row r="33" spans="2:6" ht="19.5" customHeight="1">
      <c r="B33" s="44" t="s">
        <v>20</v>
      </c>
      <c r="C33" s="19">
        <v>12</v>
      </c>
      <c r="D33" s="19">
        <v>11</v>
      </c>
      <c r="E33" s="19">
        <v>6</v>
      </c>
      <c r="F33" s="6"/>
    </row>
    <row r="34" spans="2:6" ht="19.5" customHeight="1">
      <c r="B34" s="44" t="s">
        <v>21</v>
      </c>
      <c r="C34" s="45">
        <v>42</v>
      </c>
      <c r="D34" s="45">
        <v>33</v>
      </c>
      <c r="E34" s="45">
        <v>21</v>
      </c>
      <c r="F34" s="6"/>
    </row>
    <row r="35" spans="2:6" ht="19.5" customHeight="1">
      <c r="B35" s="44" t="s">
        <v>22</v>
      </c>
      <c r="C35" s="45">
        <v>4</v>
      </c>
      <c r="D35" s="45">
        <v>4</v>
      </c>
      <c r="E35" s="45">
        <v>1</v>
      </c>
      <c r="F35" s="6"/>
    </row>
    <row r="36" spans="2:6" ht="19.5" customHeight="1">
      <c r="B36" s="44" t="s">
        <v>158</v>
      </c>
      <c r="C36" s="19">
        <v>9</v>
      </c>
      <c r="D36" s="19">
        <v>6</v>
      </c>
      <c r="E36" s="19">
        <v>5</v>
      </c>
      <c r="F36" s="6"/>
    </row>
    <row r="37" spans="2:6" ht="19.5" customHeight="1">
      <c r="B37" s="44" t="s">
        <v>23</v>
      </c>
      <c r="C37" s="45">
        <v>9</v>
      </c>
      <c r="D37" s="45">
        <v>7</v>
      </c>
      <c r="E37" s="45">
        <v>6</v>
      </c>
      <c r="F37" s="6"/>
    </row>
    <row r="38" spans="2:6" ht="19.5" customHeight="1">
      <c r="B38" s="44" t="s">
        <v>161</v>
      </c>
      <c r="C38" s="45">
        <v>10</v>
      </c>
      <c r="D38" s="45">
        <v>9</v>
      </c>
      <c r="E38" s="45">
        <v>6</v>
      </c>
      <c r="F38" s="6"/>
    </row>
    <row r="39" spans="2:6" ht="19.5" customHeight="1">
      <c r="B39" s="44" t="s">
        <v>24</v>
      </c>
      <c r="C39" s="19">
        <v>22</v>
      </c>
      <c r="D39" s="19">
        <v>18</v>
      </c>
      <c r="E39" s="19">
        <v>12</v>
      </c>
      <c r="F39" s="6"/>
    </row>
    <row r="40" spans="2:6" ht="19.5" customHeight="1">
      <c r="B40" s="44" t="s">
        <v>25</v>
      </c>
      <c r="C40" s="45">
        <v>6</v>
      </c>
      <c r="D40" s="45">
        <v>4</v>
      </c>
      <c r="E40" s="45">
        <v>4</v>
      </c>
      <c r="F40" s="6"/>
    </row>
    <row r="41" spans="2:6" ht="19.5" customHeight="1">
      <c r="B41" s="44" t="s">
        <v>159</v>
      </c>
      <c r="C41" s="45">
        <v>18</v>
      </c>
      <c r="D41" s="45">
        <v>13</v>
      </c>
      <c r="E41" s="45">
        <v>8</v>
      </c>
      <c r="F41" s="6"/>
    </row>
    <row r="42" spans="2:6" ht="19.5" customHeight="1">
      <c r="B42" s="44" t="s">
        <v>160</v>
      </c>
      <c r="C42" s="19">
        <v>7</v>
      </c>
      <c r="D42" s="19">
        <v>4</v>
      </c>
      <c r="E42" s="19">
        <v>3</v>
      </c>
      <c r="F42" s="6"/>
    </row>
    <row r="43" spans="2:6" ht="19.5" customHeight="1">
      <c r="B43" s="44" t="s">
        <v>26</v>
      </c>
      <c r="C43" s="45">
        <v>28</v>
      </c>
      <c r="D43" s="45">
        <v>20</v>
      </c>
      <c r="E43" s="45">
        <v>14</v>
      </c>
      <c r="F43" s="6"/>
    </row>
    <row r="44" spans="2:6" ht="19.5" customHeight="1">
      <c r="B44" s="44" t="s">
        <v>27</v>
      </c>
      <c r="C44" s="45">
        <v>39</v>
      </c>
      <c r="D44" s="45">
        <v>29</v>
      </c>
      <c r="E44" s="45">
        <v>25</v>
      </c>
      <c r="F44" s="6"/>
    </row>
    <row r="45" spans="2:6" ht="19.5" customHeight="1">
      <c r="B45" s="44" t="s">
        <v>51</v>
      </c>
      <c r="C45" s="19">
        <v>1</v>
      </c>
      <c r="D45" s="19">
        <v>1</v>
      </c>
      <c r="E45" s="19">
        <v>1</v>
      </c>
      <c r="F45" s="6"/>
    </row>
    <row r="46" spans="2:6" ht="19.5" customHeight="1">
      <c r="B46" s="44" t="s">
        <v>28</v>
      </c>
      <c r="C46" s="45">
        <v>4</v>
      </c>
      <c r="D46" s="45">
        <v>4</v>
      </c>
      <c r="E46" s="45">
        <v>4</v>
      </c>
      <c r="F46" s="6"/>
    </row>
    <row r="47" spans="2:6" ht="19.5" customHeight="1">
      <c r="B47" s="44" t="s">
        <v>29</v>
      </c>
      <c r="C47" s="45">
        <v>31</v>
      </c>
      <c r="D47" s="45">
        <v>25</v>
      </c>
      <c r="E47" s="45">
        <v>22</v>
      </c>
      <c r="F47" s="6"/>
    </row>
    <row r="48" spans="2:6" ht="19.5" customHeight="1">
      <c r="B48" s="44" t="s">
        <v>30</v>
      </c>
      <c r="C48" s="19">
        <v>3</v>
      </c>
      <c r="D48" s="19">
        <v>3</v>
      </c>
      <c r="E48" s="19">
        <v>3</v>
      </c>
      <c r="F48" s="6"/>
    </row>
    <row r="49" spans="2:6" ht="19.5" customHeight="1">
      <c r="B49" s="44" t="s">
        <v>31</v>
      </c>
      <c r="C49" s="45">
        <v>4</v>
      </c>
      <c r="D49" s="45">
        <v>4</v>
      </c>
      <c r="E49" s="45">
        <v>4</v>
      </c>
      <c r="F49" s="6"/>
    </row>
    <row r="50" spans="2:6" ht="19.5" customHeight="1">
      <c r="B50" s="44" t="s">
        <v>32</v>
      </c>
      <c r="C50" s="45">
        <v>21</v>
      </c>
      <c r="D50" s="45">
        <v>16</v>
      </c>
      <c r="E50" s="45">
        <v>16</v>
      </c>
      <c r="F50" s="6"/>
    </row>
    <row r="51" spans="2:6" ht="19.5" customHeight="1">
      <c r="B51" s="44" t="s">
        <v>33</v>
      </c>
      <c r="C51" s="19">
        <v>31</v>
      </c>
      <c r="D51" s="19">
        <v>18</v>
      </c>
      <c r="E51" s="19">
        <v>16</v>
      </c>
      <c r="F51" s="6"/>
    </row>
    <row r="52" spans="2:6" ht="19.5" customHeight="1">
      <c r="B52" s="44" t="s">
        <v>34</v>
      </c>
      <c r="C52" s="45">
        <v>8</v>
      </c>
      <c r="D52" s="45">
        <v>7</v>
      </c>
      <c r="E52" s="45">
        <v>7</v>
      </c>
      <c r="F52" s="6"/>
    </row>
    <row r="53" spans="2:6" ht="19.5" customHeight="1">
      <c r="B53" s="44" t="s">
        <v>35</v>
      </c>
      <c r="C53" s="45">
        <v>27</v>
      </c>
      <c r="D53" s="45">
        <v>8</v>
      </c>
      <c r="E53" s="45">
        <v>7</v>
      </c>
      <c r="F53" s="6"/>
    </row>
    <row r="54" spans="2:6" ht="19.5" customHeight="1">
      <c r="B54" s="51" t="s">
        <v>162</v>
      </c>
      <c r="C54" s="19">
        <v>34</v>
      </c>
      <c r="D54" s="19">
        <v>26</v>
      </c>
      <c r="E54" s="19">
        <v>19</v>
      </c>
      <c r="F54" s="6"/>
    </row>
    <row r="55" spans="2:6" ht="19.5" customHeight="1">
      <c r="B55" s="44" t="s">
        <v>36</v>
      </c>
      <c r="C55" s="45">
        <v>16</v>
      </c>
      <c r="D55" s="45">
        <v>14</v>
      </c>
      <c r="E55" s="45">
        <v>10</v>
      </c>
      <c r="F55" s="6"/>
    </row>
    <row r="56" spans="2:6" ht="19.5" customHeight="1">
      <c r="B56" s="44" t="s">
        <v>52</v>
      </c>
      <c r="C56" s="45">
        <v>13</v>
      </c>
      <c r="D56" s="45">
        <v>5</v>
      </c>
      <c r="E56" s="45">
        <v>4</v>
      </c>
      <c r="F56" s="6"/>
    </row>
    <row r="57" spans="2:6" ht="19.5" customHeight="1">
      <c r="B57" s="59" t="s">
        <v>37</v>
      </c>
      <c r="C57" s="19">
        <v>2</v>
      </c>
      <c r="D57" s="19">
        <v>0</v>
      </c>
      <c r="E57" s="19" t="s">
        <v>157</v>
      </c>
      <c r="F57" s="6"/>
    </row>
    <row r="58" spans="2:6" ht="19.5" customHeight="1">
      <c r="B58" s="44" t="s">
        <v>38</v>
      </c>
      <c r="C58" s="19">
        <v>28</v>
      </c>
      <c r="D58" s="19">
        <v>23</v>
      </c>
      <c r="E58" s="19">
        <v>20</v>
      </c>
      <c r="F58" s="6"/>
    </row>
    <row r="59" spans="2:6" ht="19.5" customHeight="1">
      <c r="B59" s="44" t="s">
        <v>166</v>
      </c>
      <c r="C59" s="45">
        <v>234</v>
      </c>
      <c r="D59" s="45">
        <v>190</v>
      </c>
      <c r="E59" s="45">
        <v>120</v>
      </c>
      <c r="F59" s="6"/>
    </row>
    <row r="60" spans="2:6" ht="19.5" customHeight="1">
      <c r="B60" s="44" t="s">
        <v>39</v>
      </c>
      <c r="C60" s="45">
        <v>22</v>
      </c>
      <c r="D60" s="45">
        <v>17</v>
      </c>
      <c r="E60" s="45">
        <v>9</v>
      </c>
      <c r="F60" s="6"/>
    </row>
    <row r="61" spans="2:6" ht="19.5" customHeight="1">
      <c r="B61" s="44" t="s">
        <v>40</v>
      </c>
      <c r="C61" s="19">
        <v>38</v>
      </c>
      <c r="D61" s="19">
        <v>31</v>
      </c>
      <c r="E61" s="19">
        <v>24</v>
      </c>
      <c r="F61" s="6"/>
    </row>
    <row r="62" spans="2:6" ht="19.5" customHeight="1">
      <c r="B62" s="44" t="s">
        <v>164</v>
      </c>
      <c r="C62" s="45">
        <v>7</v>
      </c>
      <c r="D62" s="45">
        <v>3</v>
      </c>
      <c r="E62" s="45">
        <v>2</v>
      </c>
      <c r="F62" s="6"/>
    </row>
    <row r="63" spans="2:6" ht="19.5" customHeight="1">
      <c r="B63" s="44" t="s">
        <v>41</v>
      </c>
      <c r="C63" s="45">
        <v>2</v>
      </c>
      <c r="D63" s="45">
        <v>2</v>
      </c>
      <c r="E63" s="45">
        <v>1</v>
      </c>
      <c r="F63" s="6"/>
    </row>
    <row r="64" spans="2:6" ht="19.5" customHeight="1">
      <c r="B64" s="44" t="s">
        <v>42</v>
      </c>
      <c r="C64" s="19">
        <v>25</v>
      </c>
      <c r="D64" s="19">
        <v>19</v>
      </c>
      <c r="E64" s="19">
        <v>17</v>
      </c>
      <c r="F64" s="6"/>
    </row>
    <row r="65" spans="2:6" ht="19.5" customHeight="1">
      <c r="B65" s="44" t="s">
        <v>165</v>
      </c>
      <c r="C65" s="45">
        <v>41</v>
      </c>
      <c r="D65" s="45">
        <v>32</v>
      </c>
      <c r="E65" s="45">
        <v>12</v>
      </c>
      <c r="F65" s="6"/>
    </row>
    <row r="66" spans="2:6" ht="19.5" customHeight="1">
      <c r="B66" s="44" t="s">
        <v>43</v>
      </c>
      <c r="C66" s="45">
        <v>59</v>
      </c>
      <c r="D66" s="45">
        <v>38</v>
      </c>
      <c r="E66" s="45">
        <v>30</v>
      </c>
      <c r="F66" s="6"/>
    </row>
    <row r="67" spans="2:6" ht="19.5" customHeight="1">
      <c r="B67" s="44" t="s">
        <v>44</v>
      </c>
      <c r="C67" s="19">
        <v>3</v>
      </c>
      <c r="D67" s="19">
        <v>3</v>
      </c>
      <c r="E67" s="19">
        <v>3</v>
      </c>
      <c r="F67" s="6"/>
    </row>
    <row r="68" spans="2:6" ht="19.5" customHeight="1">
      <c r="B68" s="44" t="s">
        <v>53</v>
      </c>
      <c r="C68" s="45">
        <v>24</v>
      </c>
      <c r="D68" s="45">
        <v>1</v>
      </c>
      <c r="E68" s="45">
        <v>1</v>
      </c>
      <c r="F68" s="6"/>
    </row>
    <row r="69" spans="2:6" ht="19.5" customHeight="1">
      <c r="B69" s="46" t="s">
        <v>1</v>
      </c>
      <c r="C69" s="47">
        <f>SUM(C23:C68)</f>
        <v>1128</v>
      </c>
      <c r="D69" s="47">
        <f>SUM(D23:D68)</f>
        <v>833</v>
      </c>
      <c r="E69" s="47">
        <f>SUM(E23:E68)</f>
        <v>603</v>
      </c>
    </row>
  </sheetData>
  <pageMargins left="0.7" right="0.7" top="0.75" bottom="0.75" header="0.3" footer="0.3"/>
  <rowBreaks count="1" manualBreakCount="1">
    <brk id="22" max="16383" man="1"/>
  </rowBreaks>
  <colBreaks count="1" manualBreakCount="1">
    <brk id="1" max="66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A1:AE76"/>
  <sheetViews>
    <sheetView showGridLines="0" zoomScale="80" zoomScaleNormal="80" zoomScalePageLayoutView="80" workbookViewId="0">
      <pane xSplit="2" topLeftCell="C1" activePane="topRight" state="frozen"/>
      <selection activeCell="G15" sqref="G15"/>
      <selection pane="topRight" activeCell="A77" sqref="A77:XFD119"/>
    </sheetView>
  </sheetViews>
  <sheetFormatPr baseColWidth="10" defaultColWidth="11.5" defaultRowHeight="14" x14ac:dyDescent="0"/>
  <cols>
    <col min="1" max="1" width="6.5" style="7" customWidth="1"/>
    <col min="2" max="2" width="97.6640625" style="9" customWidth="1"/>
    <col min="3" max="3" width="12.5" bestFit="1" customWidth="1"/>
    <col min="4" max="30" width="16" style="13" customWidth="1"/>
    <col min="31" max="16384" width="11.5" style="7"/>
  </cols>
  <sheetData>
    <row r="1" spans="1:31">
      <c r="C1" s="13"/>
    </row>
    <row r="2" spans="1:31" ht="30.75" customHeight="1">
      <c r="B2" s="75" t="s">
        <v>54</v>
      </c>
      <c r="C2" s="75"/>
      <c r="D2" s="75"/>
      <c r="E2" s="75"/>
      <c r="F2" s="75"/>
      <c r="G2" s="75"/>
      <c r="H2" s="75"/>
      <c r="I2" s="75"/>
      <c r="J2" s="75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</row>
    <row r="3" spans="1:31">
      <c r="B3" s="21"/>
      <c r="C3" s="8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6"/>
    </row>
    <row r="4" spans="1:31" ht="15" thickBot="1">
      <c r="C4" s="8"/>
    </row>
    <row r="5" spans="1:31" s="15" customFormat="1" ht="63.75" customHeight="1" thickTop="1">
      <c r="B5" s="9"/>
      <c r="C5" s="8"/>
      <c r="D5" s="77" t="s">
        <v>55</v>
      </c>
      <c r="E5" s="77"/>
      <c r="F5" s="77"/>
      <c r="G5" s="77" t="s">
        <v>56</v>
      </c>
      <c r="H5" s="77"/>
      <c r="I5" s="77"/>
      <c r="J5" s="77"/>
      <c r="K5" s="77"/>
      <c r="L5" s="77"/>
      <c r="M5" s="77"/>
      <c r="N5" s="77"/>
      <c r="O5" s="77"/>
      <c r="P5" s="77"/>
      <c r="Q5" s="77" t="s">
        <v>57</v>
      </c>
      <c r="R5" s="77"/>
      <c r="S5" s="77"/>
      <c r="T5" s="77" t="s">
        <v>58</v>
      </c>
      <c r="U5" s="77"/>
      <c r="V5" s="77"/>
      <c r="W5" s="77"/>
      <c r="X5" s="77" t="s">
        <v>59</v>
      </c>
      <c r="Y5" s="77"/>
      <c r="Z5" s="77"/>
      <c r="AA5" s="77"/>
      <c r="AB5" s="77" t="s">
        <v>60</v>
      </c>
      <c r="AC5" s="77"/>
      <c r="AD5" s="77"/>
      <c r="AE5" s="14"/>
    </row>
    <row r="6" spans="1:31" s="9" customFormat="1" ht="24">
      <c r="B6" s="22" t="s">
        <v>75</v>
      </c>
      <c r="C6" s="18" t="s">
        <v>0</v>
      </c>
      <c r="D6" s="48" t="s">
        <v>62</v>
      </c>
      <c r="E6" s="48" t="s">
        <v>63</v>
      </c>
      <c r="F6" s="48" t="s">
        <v>64</v>
      </c>
      <c r="G6" s="48" t="s">
        <v>65</v>
      </c>
      <c r="H6" s="48" t="s">
        <v>66</v>
      </c>
      <c r="I6" s="48" t="s">
        <v>67</v>
      </c>
      <c r="J6" s="48" t="s">
        <v>68</v>
      </c>
      <c r="K6" s="48" t="s">
        <v>69</v>
      </c>
      <c r="L6" s="48" t="s">
        <v>70</v>
      </c>
      <c r="M6" s="48" t="s">
        <v>71</v>
      </c>
      <c r="N6" s="48" t="s">
        <v>47</v>
      </c>
      <c r="O6" s="48" t="s">
        <v>72</v>
      </c>
      <c r="P6" s="48" t="s">
        <v>64</v>
      </c>
      <c r="Q6" s="48" t="s">
        <v>62</v>
      </c>
      <c r="R6" s="48" t="s">
        <v>63</v>
      </c>
      <c r="S6" s="48" t="s">
        <v>64</v>
      </c>
      <c r="T6" s="48" t="s">
        <v>62</v>
      </c>
      <c r="U6" s="48" t="s">
        <v>63</v>
      </c>
      <c r="V6" s="48" t="s">
        <v>73</v>
      </c>
      <c r="W6" s="48" t="s">
        <v>64</v>
      </c>
      <c r="X6" s="48" t="s">
        <v>62</v>
      </c>
      <c r="Y6" s="48" t="s">
        <v>63</v>
      </c>
      <c r="Z6" s="48" t="s">
        <v>74</v>
      </c>
      <c r="AA6" s="48" t="s">
        <v>64</v>
      </c>
      <c r="AB6" s="48" t="s">
        <v>62</v>
      </c>
      <c r="AC6" s="48" t="s">
        <v>63</v>
      </c>
      <c r="AD6" s="48" t="s">
        <v>64</v>
      </c>
      <c r="AE6" s="5"/>
    </row>
    <row r="7" spans="1:31" ht="35.25" customHeight="1">
      <c r="A7" s="20"/>
      <c r="B7" s="35" t="s">
        <v>48</v>
      </c>
      <c r="C7" s="32">
        <v>8</v>
      </c>
      <c r="D7" s="36">
        <v>0.875</v>
      </c>
      <c r="E7" s="36">
        <v>0.125</v>
      </c>
      <c r="F7" s="36">
        <v>0</v>
      </c>
      <c r="G7" s="36">
        <v>0.625</v>
      </c>
      <c r="H7" s="36">
        <v>0.125</v>
      </c>
      <c r="I7" s="36">
        <v>0.25</v>
      </c>
      <c r="J7" s="36">
        <v>0</v>
      </c>
      <c r="K7" s="36">
        <v>0</v>
      </c>
      <c r="L7" s="36">
        <v>0.125</v>
      </c>
      <c r="M7" s="36">
        <v>0</v>
      </c>
      <c r="N7" s="36">
        <v>0</v>
      </c>
      <c r="O7" s="36">
        <v>0</v>
      </c>
      <c r="P7" s="36">
        <v>0</v>
      </c>
      <c r="Q7" s="36">
        <v>0.75</v>
      </c>
      <c r="R7" s="36">
        <v>0.25</v>
      </c>
      <c r="S7" s="36">
        <v>0</v>
      </c>
      <c r="T7" s="36">
        <v>1</v>
      </c>
      <c r="U7" s="36">
        <v>0</v>
      </c>
      <c r="V7" s="36">
        <v>0</v>
      </c>
      <c r="W7" s="36">
        <v>0</v>
      </c>
      <c r="X7" s="36">
        <v>0.625</v>
      </c>
      <c r="Y7" s="36">
        <v>0.125</v>
      </c>
      <c r="Z7" s="36">
        <v>0</v>
      </c>
      <c r="AA7" s="36">
        <v>0.25</v>
      </c>
      <c r="AB7" s="36">
        <v>0.25</v>
      </c>
      <c r="AC7" s="36">
        <v>0.75</v>
      </c>
      <c r="AD7" s="36">
        <v>0</v>
      </c>
      <c r="AE7" s="6"/>
    </row>
    <row r="8" spans="1:31" ht="35.25" customHeight="1">
      <c r="A8" s="20"/>
      <c r="B8" s="35" t="s">
        <v>152</v>
      </c>
      <c r="C8" s="32">
        <v>1</v>
      </c>
      <c r="D8" s="36">
        <v>1</v>
      </c>
      <c r="E8" s="36">
        <v>0</v>
      </c>
      <c r="F8" s="36">
        <v>0</v>
      </c>
      <c r="G8" s="36">
        <v>1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36">
        <v>1</v>
      </c>
      <c r="R8" s="36">
        <v>0</v>
      </c>
      <c r="S8" s="36">
        <v>0</v>
      </c>
      <c r="T8" s="36">
        <v>0</v>
      </c>
      <c r="U8" s="36">
        <v>1</v>
      </c>
      <c r="V8" s="36">
        <v>0</v>
      </c>
      <c r="W8" s="36">
        <v>0</v>
      </c>
      <c r="X8" s="36">
        <v>1</v>
      </c>
      <c r="Y8" s="36">
        <v>0</v>
      </c>
      <c r="Z8" s="36">
        <v>0</v>
      </c>
      <c r="AA8" s="36">
        <v>0</v>
      </c>
      <c r="AB8" s="36">
        <v>1</v>
      </c>
      <c r="AC8" s="36">
        <v>0</v>
      </c>
      <c r="AD8" s="36">
        <v>0</v>
      </c>
      <c r="AE8" s="6"/>
    </row>
    <row r="9" spans="1:31" ht="35.25" customHeight="1">
      <c r="A9" s="20"/>
      <c r="B9" s="35" t="s">
        <v>49</v>
      </c>
      <c r="C9" s="32">
        <v>1</v>
      </c>
      <c r="D9" s="36">
        <v>1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1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1</v>
      </c>
      <c r="R9" s="36">
        <v>0</v>
      </c>
      <c r="S9" s="36">
        <v>0</v>
      </c>
      <c r="T9" s="36">
        <v>0</v>
      </c>
      <c r="U9" s="36">
        <v>0</v>
      </c>
      <c r="V9" s="36">
        <v>1</v>
      </c>
      <c r="W9" s="36">
        <v>0</v>
      </c>
      <c r="X9" s="36">
        <v>1</v>
      </c>
      <c r="Y9" s="36">
        <v>0</v>
      </c>
      <c r="Z9" s="36">
        <v>0</v>
      </c>
      <c r="AA9" s="36">
        <v>0</v>
      </c>
      <c r="AB9" s="36">
        <v>1</v>
      </c>
      <c r="AC9" s="36">
        <v>0</v>
      </c>
      <c r="AD9" s="36">
        <v>0</v>
      </c>
      <c r="AE9" s="6"/>
    </row>
    <row r="10" spans="1:31" s="15" customFormat="1" ht="35.25" customHeight="1">
      <c r="B10" s="49" t="s">
        <v>1</v>
      </c>
      <c r="C10" s="34">
        <f>SUM(C7:C9)</f>
        <v>10</v>
      </c>
      <c r="D10" s="50">
        <v>0.9</v>
      </c>
      <c r="E10" s="50">
        <v>0.1</v>
      </c>
      <c r="F10" s="50">
        <v>0</v>
      </c>
      <c r="G10" s="50">
        <v>0.6</v>
      </c>
      <c r="H10" s="50">
        <v>0.1</v>
      </c>
      <c r="I10" s="50">
        <v>0.2</v>
      </c>
      <c r="J10" s="50">
        <v>0.1</v>
      </c>
      <c r="K10" s="50">
        <v>0</v>
      </c>
      <c r="L10" s="50">
        <v>0.1</v>
      </c>
      <c r="M10" s="50">
        <v>0</v>
      </c>
      <c r="N10" s="50">
        <v>0</v>
      </c>
      <c r="O10" s="50">
        <v>0</v>
      </c>
      <c r="P10" s="50">
        <v>0</v>
      </c>
      <c r="Q10" s="50">
        <v>0.8</v>
      </c>
      <c r="R10" s="50">
        <v>0.2</v>
      </c>
      <c r="S10" s="50">
        <v>0</v>
      </c>
      <c r="T10" s="50">
        <v>0.8</v>
      </c>
      <c r="U10" s="50">
        <v>0.1</v>
      </c>
      <c r="V10" s="50">
        <v>0.1</v>
      </c>
      <c r="W10" s="50">
        <v>0</v>
      </c>
      <c r="X10" s="50">
        <v>0.7</v>
      </c>
      <c r="Y10" s="50">
        <v>0.1</v>
      </c>
      <c r="Z10" s="50">
        <v>0</v>
      </c>
      <c r="AA10" s="50">
        <v>0.2</v>
      </c>
      <c r="AB10" s="50">
        <v>0.4</v>
      </c>
      <c r="AC10" s="50">
        <v>0.6</v>
      </c>
      <c r="AD10" s="50">
        <v>0</v>
      </c>
      <c r="AE10" s="14"/>
    </row>
    <row r="11" spans="1:31">
      <c r="B11" s="21"/>
      <c r="C11" s="8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6"/>
    </row>
    <row r="12" spans="1:31">
      <c r="B12" s="21"/>
      <c r="C12" s="8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6"/>
    </row>
    <row r="13" spans="1:31">
      <c r="C13" s="8"/>
    </row>
    <row r="14" spans="1:31" s="15" customFormat="1" ht="63.75" customHeight="1">
      <c r="B14" s="9"/>
      <c r="C14" s="8"/>
      <c r="D14" s="76" t="s">
        <v>55</v>
      </c>
      <c r="E14" s="76"/>
      <c r="F14" s="76"/>
      <c r="G14" s="76" t="s">
        <v>56</v>
      </c>
      <c r="H14" s="76"/>
      <c r="I14" s="76"/>
      <c r="J14" s="76"/>
      <c r="K14" s="76"/>
      <c r="L14" s="76"/>
      <c r="M14" s="76"/>
      <c r="N14" s="76"/>
      <c r="O14" s="76"/>
      <c r="P14" s="76"/>
      <c r="Q14" s="76" t="s">
        <v>57</v>
      </c>
      <c r="R14" s="76"/>
      <c r="S14" s="76"/>
      <c r="T14" s="76" t="s">
        <v>58</v>
      </c>
      <c r="U14" s="76"/>
      <c r="V14" s="76"/>
      <c r="W14" s="76"/>
      <c r="X14" s="76" t="s">
        <v>59</v>
      </c>
      <c r="Y14" s="76"/>
      <c r="Z14" s="76"/>
      <c r="AA14" s="76"/>
      <c r="AB14" s="76" t="s">
        <v>60</v>
      </c>
      <c r="AC14" s="76"/>
      <c r="AD14" s="76"/>
      <c r="AE14" s="14"/>
    </row>
    <row r="15" spans="1:31" s="9" customFormat="1" ht="24">
      <c r="B15" s="22" t="s">
        <v>76</v>
      </c>
      <c r="C15" s="18" t="s">
        <v>0</v>
      </c>
      <c r="D15" s="48" t="s">
        <v>62</v>
      </c>
      <c r="E15" s="48" t="s">
        <v>63</v>
      </c>
      <c r="F15" s="48" t="s">
        <v>64</v>
      </c>
      <c r="G15" s="48" t="s">
        <v>65</v>
      </c>
      <c r="H15" s="48" t="s">
        <v>66</v>
      </c>
      <c r="I15" s="48" t="s">
        <v>67</v>
      </c>
      <c r="J15" s="48" t="s">
        <v>68</v>
      </c>
      <c r="K15" s="48" t="s">
        <v>69</v>
      </c>
      <c r="L15" s="48" t="s">
        <v>70</v>
      </c>
      <c r="M15" s="48" t="s">
        <v>71</v>
      </c>
      <c r="N15" s="48" t="s">
        <v>47</v>
      </c>
      <c r="O15" s="48" t="s">
        <v>72</v>
      </c>
      <c r="P15" s="48" t="s">
        <v>64</v>
      </c>
      <c r="Q15" s="48" t="s">
        <v>62</v>
      </c>
      <c r="R15" s="48" t="s">
        <v>63</v>
      </c>
      <c r="S15" s="48" t="s">
        <v>64</v>
      </c>
      <c r="T15" s="48" t="s">
        <v>62</v>
      </c>
      <c r="U15" s="48" t="s">
        <v>63</v>
      </c>
      <c r="V15" s="48" t="s">
        <v>73</v>
      </c>
      <c r="W15" s="48" t="s">
        <v>64</v>
      </c>
      <c r="X15" s="48" t="s">
        <v>62</v>
      </c>
      <c r="Y15" s="48" t="s">
        <v>63</v>
      </c>
      <c r="Z15" s="48" t="s">
        <v>74</v>
      </c>
      <c r="AA15" s="48" t="s">
        <v>64</v>
      </c>
      <c r="AB15" s="48" t="s">
        <v>62</v>
      </c>
      <c r="AC15" s="48" t="s">
        <v>63</v>
      </c>
      <c r="AD15" s="48" t="s">
        <v>64</v>
      </c>
      <c r="AE15" s="5"/>
    </row>
    <row r="16" spans="1:31" ht="35.25" customHeight="1">
      <c r="A16" s="20"/>
      <c r="B16" s="51" t="s">
        <v>50</v>
      </c>
      <c r="C16" s="45">
        <v>4</v>
      </c>
      <c r="D16" s="52">
        <v>1</v>
      </c>
      <c r="E16" s="52">
        <v>0</v>
      </c>
      <c r="F16" s="52">
        <v>0</v>
      </c>
      <c r="G16" s="52">
        <v>0.25</v>
      </c>
      <c r="H16" s="52">
        <v>0</v>
      </c>
      <c r="I16" s="52">
        <v>0</v>
      </c>
      <c r="J16" s="52">
        <v>0.75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0.25</v>
      </c>
      <c r="R16" s="52">
        <v>0.75</v>
      </c>
      <c r="S16" s="52">
        <v>0</v>
      </c>
      <c r="T16" s="52">
        <v>1</v>
      </c>
      <c r="U16" s="52">
        <v>0</v>
      </c>
      <c r="V16" s="52">
        <v>0</v>
      </c>
      <c r="W16" s="52">
        <v>0</v>
      </c>
      <c r="X16" s="52">
        <v>1</v>
      </c>
      <c r="Y16" s="52">
        <v>0</v>
      </c>
      <c r="Z16" s="52">
        <v>0</v>
      </c>
      <c r="AA16" s="52">
        <v>0</v>
      </c>
      <c r="AB16" s="52">
        <v>1</v>
      </c>
      <c r="AC16" s="52">
        <v>0</v>
      </c>
      <c r="AD16" s="52">
        <v>0</v>
      </c>
      <c r="AE16" s="6"/>
    </row>
    <row r="17" spans="1:31" ht="35.25" customHeight="1">
      <c r="A17" s="20"/>
      <c r="B17" s="51" t="s">
        <v>5</v>
      </c>
      <c r="C17" s="45">
        <v>5</v>
      </c>
      <c r="D17" s="52">
        <v>1</v>
      </c>
      <c r="E17" s="52">
        <v>0</v>
      </c>
      <c r="F17" s="52">
        <v>0</v>
      </c>
      <c r="G17" s="52">
        <v>0.4</v>
      </c>
      <c r="H17" s="52">
        <v>0</v>
      </c>
      <c r="I17" s="52">
        <v>0</v>
      </c>
      <c r="J17" s="52">
        <v>0.6</v>
      </c>
      <c r="K17" s="52">
        <v>0.2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0.4</v>
      </c>
      <c r="R17" s="52">
        <v>0.6</v>
      </c>
      <c r="S17" s="52">
        <v>0</v>
      </c>
      <c r="T17" s="52">
        <v>0.2</v>
      </c>
      <c r="U17" s="52">
        <v>0.4</v>
      </c>
      <c r="V17" s="52">
        <v>0.4</v>
      </c>
      <c r="W17" s="52">
        <v>0</v>
      </c>
      <c r="X17" s="52">
        <v>0.8</v>
      </c>
      <c r="Y17" s="52">
        <v>0.2</v>
      </c>
      <c r="Z17" s="52">
        <v>0</v>
      </c>
      <c r="AA17" s="52">
        <v>0</v>
      </c>
      <c r="AB17" s="52">
        <v>0.8</v>
      </c>
      <c r="AC17" s="52">
        <v>0.2</v>
      </c>
      <c r="AD17" s="52">
        <v>0</v>
      </c>
      <c r="AE17" s="6"/>
    </row>
    <row r="18" spans="1:31" ht="35.25" customHeight="1">
      <c r="A18" s="20"/>
      <c r="B18" s="51" t="s">
        <v>6</v>
      </c>
      <c r="C18" s="45">
        <v>3</v>
      </c>
      <c r="D18" s="52">
        <v>1</v>
      </c>
      <c r="E18" s="52">
        <v>0</v>
      </c>
      <c r="F18" s="52">
        <v>0</v>
      </c>
      <c r="G18" s="52">
        <v>0.33333299999999999</v>
      </c>
      <c r="H18" s="52">
        <v>0.33333299999999999</v>
      </c>
      <c r="I18" s="52">
        <v>0.66666700000000001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0.66666700000000001</v>
      </c>
      <c r="R18" s="52">
        <v>0.33333299999999999</v>
      </c>
      <c r="S18" s="52">
        <v>0</v>
      </c>
      <c r="T18" s="52">
        <v>0.66666700000000001</v>
      </c>
      <c r="U18" s="52">
        <v>0.33333299999999999</v>
      </c>
      <c r="V18" s="52">
        <v>0</v>
      </c>
      <c r="W18" s="52">
        <v>0</v>
      </c>
      <c r="X18" s="52">
        <v>1</v>
      </c>
      <c r="Y18" s="52">
        <v>0</v>
      </c>
      <c r="Z18" s="52">
        <v>0</v>
      </c>
      <c r="AA18" s="52">
        <v>0</v>
      </c>
      <c r="AB18" s="52">
        <v>1</v>
      </c>
      <c r="AC18" s="52">
        <v>0</v>
      </c>
      <c r="AD18" s="52">
        <v>0</v>
      </c>
      <c r="AE18" s="6"/>
    </row>
    <row r="19" spans="1:31" ht="35.25" customHeight="1">
      <c r="A19" s="20"/>
      <c r="B19" s="51" t="s">
        <v>7</v>
      </c>
      <c r="C19" s="45">
        <v>1</v>
      </c>
      <c r="D19" s="52">
        <v>1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1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1</v>
      </c>
      <c r="R19" s="52">
        <v>0</v>
      </c>
      <c r="S19" s="52">
        <v>0</v>
      </c>
      <c r="T19" s="52">
        <v>1</v>
      </c>
      <c r="U19" s="52">
        <v>0</v>
      </c>
      <c r="V19" s="52">
        <v>0</v>
      </c>
      <c r="W19" s="52">
        <v>0</v>
      </c>
      <c r="X19" s="52">
        <v>0</v>
      </c>
      <c r="Y19" s="52">
        <v>0</v>
      </c>
      <c r="Z19" s="52">
        <v>0</v>
      </c>
      <c r="AA19" s="52">
        <v>1</v>
      </c>
      <c r="AB19" s="52">
        <v>1</v>
      </c>
      <c r="AC19" s="52">
        <v>0</v>
      </c>
      <c r="AD19" s="52">
        <v>0</v>
      </c>
      <c r="AE19" s="6"/>
    </row>
    <row r="20" spans="1:31" ht="35.25" customHeight="1">
      <c r="A20" s="20"/>
      <c r="B20" s="51" t="s">
        <v>8</v>
      </c>
      <c r="C20" s="45">
        <v>1</v>
      </c>
      <c r="D20" s="52">
        <v>1</v>
      </c>
      <c r="E20" s="52">
        <v>0</v>
      </c>
      <c r="F20" s="52">
        <v>0</v>
      </c>
      <c r="G20" s="52">
        <v>0</v>
      </c>
      <c r="H20" s="52">
        <v>0</v>
      </c>
      <c r="I20" s="52">
        <v>1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1</v>
      </c>
      <c r="R20" s="52">
        <v>0</v>
      </c>
      <c r="S20" s="52">
        <v>0</v>
      </c>
      <c r="T20" s="52">
        <v>1</v>
      </c>
      <c r="U20" s="52">
        <v>0</v>
      </c>
      <c r="V20" s="52">
        <v>0</v>
      </c>
      <c r="W20" s="52">
        <v>0</v>
      </c>
      <c r="X20" s="52">
        <v>1</v>
      </c>
      <c r="Y20" s="52">
        <v>0</v>
      </c>
      <c r="Z20" s="52">
        <v>0</v>
      </c>
      <c r="AA20" s="52">
        <v>0</v>
      </c>
      <c r="AB20" s="52">
        <v>1</v>
      </c>
      <c r="AC20" s="52">
        <v>0</v>
      </c>
      <c r="AD20" s="52">
        <v>0</v>
      </c>
      <c r="AE20" s="6"/>
    </row>
    <row r="21" spans="1:31" ht="35.25" customHeight="1">
      <c r="A21" s="20"/>
      <c r="B21" s="51" t="s">
        <v>9</v>
      </c>
      <c r="C21" s="45">
        <v>2</v>
      </c>
      <c r="D21" s="52">
        <v>1</v>
      </c>
      <c r="E21" s="52">
        <v>0</v>
      </c>
      <c r="F21" s="52">
        <v>0</v>
      </c>
      <c r="G21" s="52">
        <v>0</v>
      </c>
      <c r="H21" s="52">
        <v>0</v>
      </c>
      <c r="I21" s="52">
        <v>0.5</v>
      </c>
      <c r="J21" s="52">
        <v>0.5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1</v>
      </c>
      <c r="R21" s="52">
        <v>0</v>
      </c>
      <c r="S21" s="52">
        <v>0</v>
      </c>
      <c r="T21" s="52">
        <v>1</v>
      </c>
      <c r="U21" s="52">
        <v>0</v>
      </c>
      <c r="V21" s="52">
        <v>0</v>
      </c>
      <c r="W21" s="52">
        <v>0</v>
      </c>
      <c r="X21" s="52">
        <v>1</v>
      </c>
      <c r="Y21" s="52">
        <v>0</v>
      </c>
      <c r="Z21" s="52">
        <v>0</v>
      </c>
      <c r="AA21" s="52">
        <v>0</v>
      </c>
      <c r="AB21" s="52">
        <v>1</v>
      </c>
      <c r="AC21" s="52">
        <v>0</v>
      </c>
      <c r="AD21" s="52">
        <v>0</v>
      </c>
      <c r="AE21" s="6"/>
    </row>
    <row r="22" spans="1:31" ht="35.25" customHeight="1">
      <c r="A22" s="20"/>
      <c r="B22" s="44" t="s">
        <v>155</v>
      </c>
      <c r="C22" s="45">
        <v>21</v>
      </c>
      <c r="D22" s="52">
        <v>0.95238100000000003</v>
      </c>
      <c r="E22" s="52">
        <v>4.7619000000000002E-2</v>
      </c>
      <c r="F22" s="52">
        <v>0</v>
      </c>
      <c r="G22" s="52">
        <v>0.33333299999999999</v>
      </c>
      <c r="H22" s="52">
        <v>0</v>
      </c>
      <c r="I22" s="52">
        <v>0.14285700000000001</v>
      </c>
      <c r="J22" s="52">
        <v>0.57142899999999996</v>
      </c>
      <c r="K22" s="52">
        <v>0</v>
      </c>
      <c r="L22" s="52">
        <v>4.7619000000000002E-2</v>
      </c>
      <c r="M22" s="52">
        <v>0</v>
      </c>
      <c r="N22" s="52">
        <v>0</v>
      </c>
      <c r="O22" s="52">
        <v>0</v>
      </c>
      <c r="P22" s="52">
        <v>0</v>
      </c>
      <c r="Q22" s="52">
        <v>0.66666700000000001</v>
      </c>
      <c r="R22" s="52">
        <v>0.33333299999999999</v>
      </c>
      <c r="S22" s="52">
        <v>0</v>
      </c>
      <c r="T22" s="52">
        <v>0.80952400000000002</v>
      </c>
      <c r="U22" s="52">
        <v>0.14285700000000001</v>
      </c>
      <c r="V22" s="52">
        <v>4.7619000000000002E-2</v>
      </c>
      <c r="W22" s="52">
        <v>0</v>
      </c>
      <c r="X22" s="52">
        <v>0.85714299999999999</v>
      </c>
      <c r="Y22" s="52">
        <v>9.5238000000000003E-2</v>
      </c>
      <c r="Z22" s="52">
        <v>0</v>
      </c>
      <c r="AA22" s="52">
        <v>4.7619000000000002E-2</v>
      </c>
      <c r="AB22" s="52">
        <v>0.85714299999999999</v>
      </c>
      <c r="AC22" s="52">
        <v>9.5238000000000003E-2</v>
      </c>
      <c r="AD22" s="52">
        <v>4.7619000000000002E-2</v>
      </c>
      <c r="AE22" s="6"/>
    </row>
    <row r="23" spans="1:31" ht="35.25" customHeight="1">
      <c r="A23" s="20"/>
      <c r="B23" s="44" t="s">
        <v>156</v>
      </c>
      <c r="C23" s="45">
        <v>5</v>
      </c>
      <c r="D23" s="52">
        <v>0.8</v>
      </c>
      <c r="E23" s="52">
        <v>0.2</v>
      </c>
      <c r="F23" s="52">
        <v>0</v>
      </c>
      <c r="G23" s="52">
        <v>0.4</v>
      </c>
      <c r="H23" s="52">
        <v>0</v>
      </c>
      <c r="I23" s="52">
        <v>0</v>
      </c>
      <c r="J23" s="52">
        <v>0.6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1</v>
      </c>
      <c r="R23" s="52">
        <v>0</v>
      </c>
      <c r="S23" s="52">
        <v>0</v>
      </c>
      <c r="T23" s="52">
        <v>0.8</v>
      </c>
      <c r="U23" s="52">
        <v>0.2</v>
      </c>
      <c r="V23" s="52">
        <v>0</v>
      </c>
      <c r="W23" s="52">
        <v>0</v>
      </c>
      <c r="X23" s="52">
        <v>1</v>
      </c>
      <c r="Y23" s="52">
        <v>0</v>
      </c>
      <c r="Z23" s="52">
        <v>0</v>
      </c>
      <c r="AA23" s="52">
        <v>0</v>
      </c>
      <c r="AB23" s="52">
        <v>1</v>
      </c>
      <c r="AC23" s="52">
        <v>0</v>
      </c>
      <c r="AD23" s="52">
        <v>0</v>
      </c>
      <c r="AE23" s="6"/>
    </row>
    <row r="24" spans="1:31" s="15" customFormat="1" ht="35.25" customHeight="1">
      <c r="B24" s="49" t="s">
        <v>1</v>
      </c>
      <c r="C24" s="34">
        <f>SUM(C16:C23)</f>
        <v>42</v>
      </c>
      <c r="D24" s="50">
        <v>0.95238100000000003</v>
      </c>
      <c r="E24" s="50">
        <v>4.7619000000000002E-2</v>
      </c>
      <c r="F24" s="50">
        <v>0</v>
      </c>
      <c r="G24" s="50">
        <v>0.30952400000000002</v>
      </c>
      <c r="H24" s="50">
        <v>2.3810000000000001E-2</v>
      </c>
      <c r="I24" s="50">
        <v>0.16666700000000001</v>
      </c>
      <c r="J24" s="50">
        <v>0.54761899999999997</v>
      </c>
      <c r="K24" s="50">
        <v>2.3810000000000001E-2</v>
      </c>
      <c r="L24" s="50">
        <v>2.3810000000000001E-2</v>
      </c>
      <c r="M24" s="50">
        <v>0</v>
      </c>
      <c r="N24" s="50">
        <v>0</v>
      </c>
      <c r="O24" s="50">
        <v>0</v>
      </c>
      <c r="P24" s="50">
        <v>0</v>
      </c>
      <c r="Q24" s="50">
        <v>0.66666700000000001</v>
      </c>
      <c r="R24" s="50">
        <v>0.33333299999999999</v>
      </c>
      <c r="S24" s="50">
        <v>0</v>
      </c>
      <c r="T24" s="50">
        <v>0.76190500000000005</v>
      </c>
      <c r="U24" s="50">
        <v>0.16666700000000001</v>
      </c>
      <c r="V24" s="50">
        <v>7.1429000000000006E-2</v>
      </c>
      <c r="W24" s="50">
        <v>0</v>
      </c>
      <c r="X24" s="50">
        <v>0.88095199999999996</v>
      </c>
      <c r="Y24" s="50">
        <v>7.1429000000000006E-2</v>
      </c>
      <c r="Z24" s="50">
        <v>0</v>
      </c>
      <c r="AA24" s="50">
        <v>4.7619000000000002E-2</v>
      </c>
      <c r="AB24" s="50">
        <v>0.90476199999999996</v>
      </c>
      <c r="AC24" s="50">
        <v>7.1429000000000006E-2</v>
      </c>
      <c r="AD24" s="50">
        <v>2.3810000000000001E-2</v>
      </c>
      <c r="AE24" s="14"/>
    </row>
    <row r="25" spans="1:31">
      <c r="B25" s="21"/>
      <c r="C25" s="8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6"/>
    </row>
    <row r="26" spans="1:31">
      <c r="B26" s="21"/>
      <c r="C26" s="8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6"/>
    </row>
    <row r="27" spans="1:31" ht="15" thickBot="1">
      <c r="C27" s="8"/>
    </row>
    <row r="28" spans="1:31" s="15" customFormat="1" ht="63.75" customHeight="1" thickTop="1">
      <c r="B28" s="9"/>
      <c r="C28" s="8"/>
      <c r="D28" s="77" t="s">
        <v>55</v>
      </c>
      <c r="E28" s="77"/>
      <c r="F28" s="77"/>
      <c r="G28" s="77" t="s">
        <v>56</v>
      </c>
      <c r="H28" s="77"/>
      <c r="I28" s="77"/>
      <c r="J28" s="77"/>
      <c r="K28" s="77"/>
      <c r="L28" s="77"/>
      <c r="M28" s="77"/>
      <c r="N28" s="77"/>
      <c r="O28" s="77"/>
      <c r="P28" s="77"/>
      <c r="Q28" s="77" t="s">
        <v>57</v>
      </c>
      <c r="R28" s="77"/>
      <c r="S28" s="77"/>
      <c r="T28" s="77" t="s">
        <v>58</v>
      </c>
      <c r="U28" s="77"/>
      <c r="V28" s="77"/>
      <c r="W28" s="77"/>
      <c r="X28" s="77" t="s">
        <v>59</v>
      </c>
      <c r="Y28" s="77"/>
      <c r="Z28" s="77"/>
      <c r="AA28" s="77"/>
      <c r="AB28" s="7"/>
      <c r="AC28" s="7"/>
      <c r="AD28" s="7"/>
      <c r="AE28" s="7"/>
    </row>
    <row r="29" spans="1:31" s="9" customFormat="1" ht="24">
      <c r="B29" s="22" t="s">
        <v>10</v>
      </c>
      <c r="C29" s="18" t="s">
        <v>0</v>
      </c>
      <c r="D29" s="48" t="s">
        <v>62</v>
      </c>
      <c r="E29" s="48" t="s">
        <v>63</v>
      </c>
      <c r="F29" s="48" t="s">
        <v>64</v>
      </c>
      <c r="G29" s="48" t="s">
        <v>65</v>
      </c>
      <c r="H29" s="48" t="s">
        <v>66</v>
      </c>
      <c r="I29" s="48" t="s">
        <v>67</v>
      </c>
      <c r="J29" s="48" t="s">
        <v>68</v>
      </c>
      <c r="K29" s="48" t="s">
        <v>69</v>
      </c>
      <c r="L29" s="48" t="s">
        <v>70</v>
      </c>
      <c r="M29" s="48" t="s">
        <v>71</v>
      </c>
      <c r="N29" s="48" t="s">
        <v>47</v>
      </c>
      <c r="O29" s="48" t="s">
        <v>72</v>
      </c>
      <c r="P29" s="48" t="s">
        <v>64</v>
      </c>
      <c r="Q29" s="48" t="s">
        <v>62</v>
      </c>
      <c r="R29" s="48" t="s">
        <v>63</v>
      </c>
      <c r="S29" s="48" t="s">
        <v>64</v>
      </c>
      <c r="T29" s="48" t="s">
        <v>62</v>
      </c>
      <c r="U29" s="48" t="s">
        <v>63</v>
      </c>
      <c r="V29" s="48" t="s">
        <v>73</v>
      </c>
      <c r="W29" s="48" t="s">
        <v>64</v>
      </c>
      <c r="X29" s="48" t="s">
        <v>62</v>
      </c>
      <c r="Y29" s="48" t="s">
        <v>63</v>
      </c>
      <c r="Z29" s="48" t="s">
        <v>74</v>
      </c>
      <c r="AA29" s="48" t="s">
        <v>64</v>
      </c>
      <c r="AB29" s="7"/>
      <c r="AC29" s="7"/>
      <c r="AD29" s="7"/>
      <c r="AE29" s="7"/>
    </row>
    <row r="30" spans="1:31" ht="35.25" customHeight="1">
      <c r="B30" s="51" t="s">
        <v>11</v>
      </c>
      <c r="C30" s="45">
        <v>58</v>
      </c>
      <c r="D30" s="52">
        <v>0.98275900000000005</v>
      </c>
      <c r="E30" s="52">
        <v>0</v>
      </c>
      <c r="F30" s="52">
        <v>1.7240999999999999E-2</v>
      </c>
      <c r="G30" s="52">
        <v>0.155172</v>
      </c>
      <c r="H30" s="52">
        <v>1.7240999999999999E-2</v>
      </c>
      <c r="I30" s="52">
        <v>0.34482800000000002</v>
      </c>
      <c r="J30" s="52">
        <v>0.43103399999999997</v>
      </c>
      <c r="K30" s="52">
        <v>1.7240999999999999E-2</v>
      </c>
      <c r="L30" s="52">
        <v>1.7240999999999999E-2</v>
      </c>
      <c r="M30" s="52">
        <v>1.7240999999999999E-2</v>
      </c>
      <c r="N30" s="52">
        <v>0</v>
      </c>
      <c r="O30" s="52">
        <v>0</v>
      </c>
      <c r="P30" s="52">
        <v>0</v>
      </c>
      <c r="Q30" s="52">
        <v>0.56896599999999997</v>
      </c>
      <c r="R30" s="52">
        <v>0.37930999999999998</v>
      </c>
      <c r="S30" s="52">
        <v>5.1723999999999999E-2</v>
      </c>
      <c r="T30" s="52">
        <v>0.84482800000000002</v>
      </c>
      <c r="U30" s="52">
        <v>0.137931</v>
      </c>
      <c r="V30" s="52">
        <v>1.7240999999999999E-2</v>
      </c>
      <c r="W30" s="52">
        <v>0</v>
      </c>
      <c r="X30" s="52">
        <v>0.72413799999999995</v>
      </c>
      <c r="Y30" s="52">
        <v>0.155172</v>
      </c>
      <c r="Z30" s="52">
        <v>0</v>
      </c>
      <c r="AA30" s="52">
        <v>0.12069000000000001</v>
      </c>
      <c r="AB30" s="7"/>
      <c r="AC30" s="7"/>
      <c r="AD30" s="7"/>
    </row>
    <row r="31" spans="1:31" ht="35.25" customHeight="1">
      <c r="B31" s="51" t="s">
        <v>12</v>
      </c>
      <c r="C31" s="45">
        <v>11</v>
      </c>
      <c r="D31" s="52">
        <v>0.81818199999999996</v>
      </c>
      <c r="E31" s="52">
        <v>0.18181800000000001</v>
      </c>
      <c r="F31" s="52">
        <v>0</v>
      </c>
      <c r="G31" s="52">
        <v>9.0909000000000004E-2</v>
      </c>
      <c r="H31" s="52">
        <v>0</v>
      </c>
      <c r="I31" s="52">
        <v>0.54545500000000002</v>
      </c>
      <c r="J31" s="52">
        <v>0.36363600000000001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0.63636400000000004</v>
      </c>
      <c r="R31" s="52">
        <v>0.36363600000000001</v>
      </c>
      <c r="S31" s="52">
        <v>0</v>
      </c>
      <c r="T31" s="52">
        <v>0.36363600000000001</v>
      </c>
      <c r="U31" s="52">
        <v>0.36363600000000001</v>
      </c>
      <c r="V31" s="52">
        <v>0.272727</v>
      </c>
      <c r="W31" s="52">
        <v>0</v>
      </c>
      <c r="X31" s="52">
        <v>0.90909099999999998</v>
      </c>
      <c r="Y31" s="52">
        <v>0</v>
      </c>
      <c r="Z31" s="52">
        <v>0</v>
      </c>
      <c r="AA31" s="52">
        <v>9.0909000000000004E-2</v>
      </c>
      <c r="AB31" s="7"/>
      <c r="AC31" s="7"/>
      <c r="AD31" s="7"/>
    </row>
    <row r="32" spans="1:31" ht="35.25" customHeight="1">
      <c r="B32" s="51" t="s">
        <v>13</v>
      </c>
      <c r="C32" s="45">
        <v>26</v>
      </c>
      <c r="D32" s="52">
        <v>0.88461500000000004</v>
      </c>
      <c r="E32" s="52">
        <v>0.115385</v>
      </c>
      <c r="F32" s="52">
        <v>0</v>
      </c>
      <c r="G32" s="52">
        <v>0.115385</v>
      </c>
      <c r="H32" s="52">
        <v>0</v>
      </c>
      <c r="I32" s="52">
        <v>0.19230800000000001</v>
      </c>
      <c r="J32" s="52">
        <v>0.69230800000000003</v>
      </c>
      <c r="K32" s="52">
        <v>7.6923000000000005E-2</v>
      </c>
      <c r="L32" s="52">
        <v>0</v>
      </c>
      <c r="M32" s="52">
        <v>0</v>
      </c>
      <c r="N32" s="52">
        <v>3.8462000000000003E-2</v>
      </c>
      <c r="O32" s="52">
        <v>0</v>
      </c>
      <c r="P32" s="52">
        <v>0</v>
      </c>
      <c r="Q32" s="52">
        <v>0.730769</v>
      </c>
      <c r="R32" s="52">
        <v>0.269231</v>
      </c>
      <c r="S32" s="52">
        <v>0</v>
      </c>
      <c r="T32" s="52">
        <v>0.69230800000000003</v>
      </c>
      <c r="U32" s="52">
        <v>7.6923000000000005E-2</v>
      </c>
      <c r="V32" s="52">
        <v>0.230769</v>
      </c>
      <c r="W32" s="52">
        <v>0</v>
      </c>
      <c r="X32" s="52">
        <v>0.84615399999999996</v>
      </c>
      <c r="Y32" s="52">
        <v>3.8462000000000003E-2</v>
      </c>
      <c r="Z32" s="52">
        <v>0</v>
      </c>
      <c r="AA32" s="52">
        <v>0.115385</v>
      </c>
      <c r="AB32" s="7"/>
      <c r="AC32" s="7"/>
      <c r="AD32" s="7"/>
    </row>
    <row r="33" spans="2:30" ht="35.25" customHeight="1">
      <c r="B33" s="51" t="s">
        <v>14</v>
      </c>
      <c r="C33" s="45">
        <v>5</v>
      </c>
      <c r="D33" s="52">
        <v>1</v>
      </c>
      <c r="E33" s="52">
        <v>0</v>
      </c>
      <c r="F33" s="52">
        <v>0</v>
      </c>
      <c r="G33" s="52">
        <v>0.4</v>
      </c>
      <c r="H33" s="52">
        <v>0</v>
      </c>
      <c r="I33" s="52">
        <v>0.4</v>
      </c>
      <c r="J33" s="52">
        <v>0</v>
      </c>
      <c r="K33" s="52">
        <v>0</v>
      </c>
      <c r="L33" s="52">
        <v>0</v>
      </c>
      <c r="M33" s="52">
        <v>0.2</v>
      </c>
      <c r="N33" s="52">
        <v>0</v>
      </c>
      <c r="O33" s="52">
        <v>0</v>
      </c>
      <c r="P33" s="52">
        <v>0</v>
      </c>
      <c r="Q33" s="52">
        <v>0.2</v>
      </c>
      <c r="R33" s="52">
        <v>0.6</v>
      </c>
      <c r="S33" s="52">
        <v>0.2</v>
      </c>
      <c r="T33" s="52">
        <v>0.4</v>
      </c>
      <c r="U33" s="52">
        <v>0.2</v>
      </c>
      <c r="V33" s="52">
        <v>0.4</v>
      </c>
      <c r="W33" s="52">
        <v>0</v>
      </c>
      <c r="X33" s="52">
        <v>1</v>
      </c>
      <c r="Y33" s="52">
        <v>0</v>
      </c>
      <c r="Z33" s="52">
        <v>0</v>
      </c>
      <c r="AA33" s="52">
        <v>0</v>
      </c>
      <c r="AB33" s="7"/>
      <c r="AC33" s="7"/>
      <c r="AD33" s="7"/>
    </row>
    <row r="34" spans="2:30" ht="35.25" customHeight="1">
      <c r="B34" s="51" t="s">
        <v>15</v>
      </c>
      <c r="C34" s="45">
        <v>6</v>
      </c>
      <c r="D34" s="52">
        <v>1</v>
      </c>
      <c r="E34" s="52">
        <v>0</v>
      </c>
      <c r="F34" s="52">
        <v>0</v>
      </c>
      <c r="G34" s="52">
        <v>0.16666700000000001</v>
      </c>
      <c r="H34" s="52">
        <v>0</v>
      </c>
      <c r="I34" s="52">
        <v>0.33333299999999999</v>
      </c>
      <c r="J34" s="52">
        <v>0.5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0.66666700000000001</v>
      </c>
      <c r="R34" s="52">
        <v>0.33333299999999999</v>
      </c>
      <c r="S34" s="52">
        <v>0</v>
      </c>
      <c r="T34" s="52">
        <v>0.33333299999999999</v>
      </c>
      <c r="U34" s="52">
        <v>0.16666700000000001</v>
      </c>
      <c r="V34" s="52">
        <v>0.5</v>
      </c>
      <c r="W34" s="52">
        <v>0</v>
      </c>
      <c r="X34" s="52">
        <v>1</v>
      </c>
      <c r="Y34" s="52">
        <v>0</v>
      </c>
      <c r="Z34" s="52">
        <v>0</v>
      </c>
      <c r="AA34" s="52">
        <v>0</v>
      </c>
      <c r="AB34" s="7"/>
      <c r="AC34" s="7"/>
      <c r="AD34" s="7"/>
    </row>
    <row r="35" spans="2:30" ht="35.25" customHeight="1">
      <c r="B35" s="51" t="s">
        <v>16</v>
      </c>
      <c r="C35" s="45">
        <v>22</v>
      </c>
      <c r="D35" s="52">
        <v>0.90909099999999998</v>
      </c>
      <c r="E35" s="52">
        <v>4.5455000000000002E-2</v>
      </c>
      <c r="F35" s="52">
        <v>4.5455000000000002E-2</v>
      </c>
      <c r="G35" s="52">
        <v>0.36363600000000001</v>
      </c>
      <c r="H35" s="52">
        <v>0</v>
      </c>
      <c r="I35" s="52">
        <v>0.5</v>
      </c>
      <c r="J35" s="52">
        <v>4.5455000000000002E-2</v>
      </c>
      <c r="K35" s="52">
        <v>0.13636400000000001</v>
      </c>
      <c r="L35" s="52">
        <v>4.5455000000000002E-2</v>
      </c>
      <c r="M35" s="52">
        <v>0</v>
      </c>
      <c r="N35" s="52">
        <v>0</v>
      </c>
      <c r="O35" s="52">
        <v>0</v>
      </c>
      <c r="P35" s="52">
        <v>0</v>
      </c>
      <c r="Q35" s="52">
        <v>0.77272700000000005</v>
      </c>
      <c r="R35" s="52">
        <v>0.227273</v>
      </c>
      <c r="S35" s="52">
        <v>0</v>
      </c>
      <c r="T35" s="52">
        <v>0.272727</v>
      </c>
      <c r="U35" s="52">
        <v>0.272727</v>
      </c>
      <c r="V35" s="52">
        <v>0.45454499999999998</v>
      </c>
      <c r="W35" s="52">
        <v>0</v>
      </c>
      <c r="X35" s="52">
        <v>0.90909099999999998</v>
      </c>
      <c r="Y35" s="52">
        <v>0</v>
      </c>
      <c r="Z35" s="52">
        <v>0</v>
      </c>
      <c r="AA35" s="52">
        <v>9.0909000000000004E-2</v>
      </c>
      <c r="AB35" s="7"/>
      <c r="AC35" s="7"/>
      <c r="AD35" s="7"/>
    </row>
    <row r="36" spans="2:30" ht="35.25" customHeight="1">
      <c r="B36" s="51" t="s">
        <v>17</v>
      </c>
      <c r="C36" s="45">
        <v>19</v>
      </c>
      <c r="D36" s="52">
        <v>0.84210499999999999</v>
      </c>
      <c r="E36" s="52">
        <v>0.105263</v>
      </c>
      <c r="F36" s="52">
        <v>5.2631999999999998E-2</v>
      </c>
      <c r="G36" s="52">
        <v>0.31578899999999999</v>
      </c>
      <c r="H36" s="52">
        <v>0</v>
      </c>
      <c r="I36" s="52">
        <v>0.52631600000000001</v>
      </c>
      <c r="J36" s="52">
        <v>0.15789500000000001</v>
      </c>
      <c r="K36" s="52">
        <v>0</v>
      </c>
      <c r="L36" s="52">
        <v>0</v>
      </c>
      <c r="M36" s="52">
        <v>5.2631999999999998E-2</v>
      </c>
      <c r="N36" s="52">
        <v>0</v>
      </c>
      <c r="O36" s="52">
        <v>0</v>
      </c>
      <c r="P36" s="52">
        <v>0</v>
      </c>
      <c r="Q36" s="52">
        <v>0.31578899999999999</v>
      </c>
      <c r="R36" s="52">
        <v>0.631579</v>
      </c>
      <c r="S36" s="52">
        <v>5.2631999999999998E-2</v>
      </c>
      <c r="T36" s="52">
        <v>0</v>
      </c>
      <c r="U36" s="52">
        <v>0.21052599999999999</v>
      </c>
      <c r="V36" s="52">
        <v>0.736842</v>
      </c>
      <c r="W36" s="52">
        <v>5.2631999999999998E-2</v>
      </c>
      <c r="X36" s="52">
        <v>0.68421100000000001</v>
      </c>
      <c r="Y36" s="52">
        <v>0.263158</v>
      </c>
      <c r="Z36" s="52">
        <v>5.2631999999999998E-2</v>
      </c>
      <c r="AA36" s="52">
        <v>0</v>
      </c>
      <c r="AB36" s="7"/>
      <c r="AC36" s="7"/>
      <c r="AD36" s="7"/>
    </row>
    <row r="37" spans="2:30" ht="35.25" customHeight="1">
      <c r="B37" s="51" t="s">
        <v>18</v>
      </c>
      <c r="C37" s="45">
        <v>16</v>
      </c>
      <c r="D37" s="52">
        <v>0.9375</v>
      </c>
      <c r="E37" s="52">
        <v>6.25E-2</v>
      </c>
      <c r="F37" s="52">
        <v>0</v>
      </c>
      <c r="G37" s="52">
        <v>0.375</v>
      </c>
      <c r="H37" s="52">
        <v>0</v>
      </c>
      <c r="I37" s="52">
        <v>0.1875</v>
      </c>
      <c r="J37" s="52">
        <v>0.4375</v>
      </c>
      <c r="K37" s="52">
        <v>6.25E-2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0.9375</v>
      </c>
      <c r="R37" s="52">
        <v>6.25E-2</v>
      </c>
      <c r="S37" s="52">
        <v>0</v>
      </c>
      <c r="T37" s="52">
        <v>0.625</v>
      </c>
      <c r="U37" s="52">
        <v>0.125</v>
      </c>
      <c r="V37" s="52">
        <v>0.1875</v>
      </c>
      <c r="W37" s="52">
        <v>6.25E-2</v>
      </c>
      <c r="X37" s="52">
        <v>0.8125</v>
      </c>
      <c r="Y37" s="52">
        <v>0.1875</v>
      </c>
      <c r="Z37" s="52">
        <v>0</v>
      </c>
      <c r="AA37" s="52">
        <v>0</v>
      </c>
      <c r="AB37" s="7"/>
      <c r="AC37" s="7"/>
      <c r="AD37" s="7"/>
    </row>
    <row r="38" spans="2:30" ht="35.25" customHeight="1">
      <c r="B38" s="51" t="s">
        <v>19</v>
      </c>
      <c r="C38" s="45">
        <v>22</v>
      </c>
      <c r="D38" s="52">
        <v>0.59090900000000002</v>
      </c>
      <c r="E38" s="52">
        <v>0.40909099999999998</v>
      </c>
      <c r="F38" s="52">
        <v>0</v>
      </c>
      <c r="G38" s="52">
        <v>0.227273</v>
      </c>
      <c r="H38" s="52">
        <v>4.5455000000000002E-2</v>
      </c>
      <c r="I38" s="52">
        <v>0.45454499999999998</v>
      </c>
      <c r="J38" s="52">
        <v>0.13636400000000001</v>
      </c>
      <c r="K38" s="52">
        <v>4.5455000000000002E-2</v>
      </c>
      <c r="L38" s="52">
        <v>0</v>
      </c>
      <c r="M38" s="52">
        <v>0.13636400000000001</v>
      </c>
      <c r="N38" s="52">
        <v>0</v>
      </c>
      <c r="O38" s="52">
        <v>0</v>
      </c>
      <c r="P38" s="52">
        <v>0</v>
      </c>
      <c r="Q38" s="52">
        <v>0.54545500000000002</v>
      </c>
      <c r="R38" s="52">
        <v>0.45454499999999998</v>
      </c>
      <c r="S38" s="52">
        <v>0</v>
      </c>
      <c r="T38" s="52">
        <v>0.40909099999999998</v>
      </c>
      <c r="U38" s="52">
        <v>0.227273</v>
      </c>
      <c r="V38" s="52">
        <v>0.31818200000000002</v>
      </c>
      <c r="W38" s="52">
        <v>4.5455000000000002E-2</v>
      </c>
      <c r="X38" s="52">
        <v>0.90909099999999998</v>
      </c>
      <c r="Y38" s="52">
        <v>4.5455000000000002E-2</v>
      </c>
      <c r="Z38" s="52">
        <v>0</v>
      </c>
      <c r="AA38" s="52">
        <v>4.5455000000000002E-2</v>
      </c>
      <c r="AB38" s="7"/>
      <c r="AC38" s="7"/>
      <c r="AD38" s="7"/>
    </row>
    <row r="39" spans="2:30" ht="35.25" customHeight="1">
      <c r="B39" s="51" t="s">
        <v>20</v>
      </c>
      <c r="C39" s="45">
        <v>11</v>
      </c>
      <c r="D39" s="52">
        <v>0.81818199999999996</v>
      </c>
      <c r="E39" s="52">
        <v>9.0909000000000004E-2</v>
      </c>
      <c r="F39" s="52">
        <v>9.0909000000000004E-2</v>
      </c>
      <c r="G39" s="52">
        <v>0.36363600000000001</v>
      </c>
      <c r="H39" s="52">
        <v>0</v>
      </c>
      <c r="I39" s="52">
        <v>0.272727</v>
      </c>
      <c r="J39" s="52">
        <v>0.272727</v>
      </c>
      <c r="K39" s="52">
        <v>0</v>
      </c>
      <c r="L39" s="52">
        <v>0</v>
      </c>
      <c r="M39" s="52">
        <v>9.0909000000000004E-2</v>
      </c>
      <c r="N39" s="52">
        <v>0</v>
      </c>
      <c r="O39" s="52">
        <v>0</v>
      </c>
      <c r="P39" s="52">
        <v>0</v>
      </c>
      <c r="Q39" s="52">
        <v>0.81818199999999996</v>
      </c>
      <c r="R39" s="52">
        <v>0.18181800000000001</v>
      </c>
      <c r="S39" s="52">
        <v>0</v>
      </c>
      <c r="T39" s="52">
        <v>0.36363600000000001</v>
      </c>
      <c r="U39" s="52">
        <v>0.45454499999999998</v>
      </c>
      <c r="V39" s="52">
        <v>9.0909000000000004E-2</v>
      </c>
      <c r="W39" s="52">
        <v>9.0909000000000004E-2</v>
      </c>
      <c r="X39" s="52">
        <v>1</v>
      </c>
      <c r="Y39" s="52">
        <v>0</v>
      </c>
      <c r="Z39" s="52">
        <v>0</v>
      </c>
      <c r="AA39" s="52">
        <v>0</v>
      </c>
      <c r="AB39" s="7"/>
      <c r="AC39" s="7"/>
      <c r="AD39" s="7"/>
    </row>
    <row r="40" spans="2:30" ht="35.25" customHeight="1">
      <c r="B40" s="51" t="s">
        <v>21</v>
      </c>
      <c r="C40" s="45">
        <v>33</v>
      </c>
      <c r="D40" s="52">
        <v>0.93939399999999995</v>
      </c>
      <c r="E40" s="52">
        <v>6.0606E-2</v>
      </c>
      <c r="F40" s="52">
        <v>0</v>
      </c>
      <c r="G40" s="52">
        <v>0.212121</v>
      </c>
      <c r="H40" s="52">
        <v>0</v>
      </c>
      <c r="I40" s="52">
        <v>0.484848</v>
      </c>
      <c r="J40" s="52">
        <v>0.30303000000000002</v>
      </c>
      <c r="K40" s="52">
        <v>0</v>
      </c>
      <c r="L40" s="52">
        <v>0</v>
      </c>
      <c r="M40" s="52">
        <v>6.0606E-2</v>
      </c>
      <c r="N40" s="52">
        <v>0</v>
      </c>
      <c r="O40" s="52">
        <v>0</v>
      </c>
      <c r="P40" s="52">
        <v>0</v>
      </c>
      <c r="Q40" s="52">
        <v>0.39393899999999998</v>
      </c>
      <c r="R40" s="52">
        <v>0.57575799999999999</v>
      </c>
      <c r="S40" s="52">
        <v>3.0303E-2</v>
      </c>
      <c r="T40" s="52">
        <v>0.60606099999999996</v>
      </c>
      <c r="U40" s="52">
        <v>0.212121</v>
      </c>
      <c r="V40" s="52">
        <v>0.18181800000000001</v>
      </c>
      <c r="W40" s="52">
        <v>0</v>
      </c>
      <c r="X40" s="52">
        <v>0.93939399999999995</v>
      </c>
      <c r="Y40" s="52">
        <v>6.0606E-2</v>
      </c>
      <c r="Z40" s="52">
        <v>0</v>
      </c>
      <c r="AA40" s="52">
        <v>0</v>
      </c>
      <c r="AB40" s="7"/>
      <c r="AC40" s="7"/>
      <c r="AD40" s="7"/>
    </row>
    <row r="41" spans="2:30" ht="35.25" customHeight="1">
      <c r="B41" s="51" t="s">
        <v>22</v>
      </c>
      <c r="C41" s="45">
        <v>4</v>
      </c>
      <c r="D41" s="52">
        <v>1</v>
      </c>
      <c r="E41" s="52">
        <v>0</v>
      </c>
      <c r="F41" s="52">
        <v>0</v>
      </c>
      <c r="G41" s="52">
        <v>0.25</v>
      </c>
      <c r="H41" s="52">
        <v>0</v>
      </c>
      <c r="I41" s="52">
        <v>0.25</v>
      </c>
      <c r="J41" s="52">
        <v>0.5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1</v>
      </c>
      <c r="R41" s="52">
        <v>0</v>
      </c>
      <c r="S41" s="52">
        <v>0</v>
      </c>
      <c r="T41" s="52">
        <v>0</v>
      </c>
      <c r="U41" s="52">
        <v>0.5</v>
      </c>
      <c r="V41" s="52">
        <v>0.5</v>
      </c>
      <c r="W41" s="52">
        <v>0</v>
      </c>
      <c r="X41" s="52">
        <v>1</v>
      </c>
      <c r="Y41" s="52">
        <v>0</v>
      </c>
      <c r="Z41" s="52">
        <v>0</v>
      </c>
      <c r="AA41" s="52">
        <v>0</v>
      </c>
      <c r="AB41" s="7"/>
      <c r="AC41" s="7"/>
      <c r="AD41" s="7"/>
    </row>
    <row r="42" spans="2:30" ht="35.25" customHeight="1">
      <c r="B42" s="51" t="s">
        <v>158</v>
      </c>
      <c r="C42" s="45">
        <v>6</v>
      </c>
      <c r="D42" s="52">
        <v>0.83333299999999999</v>
      </c>
      <c r="E42" s="52">
        <v>0.16666700000000001</v>
      </c>
      <c r="F42" s="52">
        <v>0</v>
      </c>
      <c r="G42" s="52">
        <v>0</v>
      </c>
      <c r="H42" s="52">
        <v>0</v>
      </c>
      <c r="I42" s="52">
        <v>0.5</v>
      </c>
      <c r="J42" s="52">
        <v>0.5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0.66666700000000001</v>
      </c>
      <c r="R42" s="52">
        <v>0.33333299999999999</v>
      </c>
      <c r="S42" s="52">
        <v>0</v>
      </c>
      <c r="T42" s="52">
        <v>0.16666700000000001</v>
      </c>
      <c r="U42" s="52">
        <v>0.33333299999999999</v>
      </c>
      <c r="V42" s="52">
        <v>0.5</v>
      </c>
      <c r="W42" s="52">
        <v>0</v>
      </c>
      <c r="X42" s="52">
        <v>0.83333299999999999</v>
      </c>
      <c r="Y42" s="52">
        <v>0.16666700000000001</v>
      </c>
      <c r="Z42" s="52">
        <v>0</v>
      </c>
      <c r="AA42" s="52">
        <v>0</v>
      </c>
      <c r="AB42" s="7"/>
      <c r="AC42" s="7"/>
      <c r="AD42" s="7"/>
    </row>
    <row r="43" spans="2:30" ht="35.25" customHeight="1">
      <c r="B43" s="51" t="s">
        <v>23</v>
      </c>
      <c r="C43" s="45">
        <v>7</v>
      </c>
      <c r="D43" s="52">
        <v>0.71428599999999998</v>
      </c>
      <c r="E43" s="52">
        <v>0.28571400000000002</v>
      </c>
      <c r="F43" s="52">
        <v>0</v>
      </c>
      <c r="G43" s="52">
        <v>0</v>
      </c>
      <c r="H43" s="52">
        <v>0</v>
      </c>
      <c r="I43" s="52">
        <v>0.28571400000000002</v>
      </c>
      <c r="J43" s="52">
        <v>0.71428599999999998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0.28571400000000002</v>
      </c>
      <c r="R43" s="52">
        <v>0.71428599999999998</v>
      </c>
      <c r="S43" s="52">
        <v>0</v>
      </c>
      <c r="T43" s="52">
        <v>0.42857099999999998</v>
      </c>
      <c r="U43" s="52">
        <v>0.28571400000000002</v>
      </c>
      <c r="V43" s="52">
        <v>0.28571400000000002</v>
      </c>
      <c r="W43" s="52">
        <v>0</v>
      </c>
      <c r="X43" s="52">
        <v>0.71428599999999998</v>
      </c>
      <c r="Y43" s="52">
        <v>0.14285700000000001</v>
      </c>
      <c r="Z43" s="52">
        <v>0</v>
      </c>
      <c r="AA43" s="52">
        <v>0.14285700000000001</v>
      </c>
      <c r="AB43" s="7"/>
      <c r="AC43" s="7"/>
      <c r="AD43" s="7"/>
    </row>
    <row r="44" spans="2:30" ht="35.25" customHeight="1">
      <c r="B44" s="51" t="s">
        <v>161</v>
      </c>
      <c r="C44" s="45">
        <v>9</v>
      </c>
      <c r="D44" s="52">
        <v>0.88888900000000004</v>
      </c>
      <c r="E44" s="52">
        <v>0.111111</v>
      </c>
      <c r="F44" s="52">
        <v>0</v>
      </c>
      <c r="G44" s="52">
        <v>0</v>
      </c>
      <c r="H44" s="52">
        <v>0</v>
      </c>
      <c r="I44" s="52">
        <v>0.66666700000000001</v>
      </c>
      <c r="J44" s="52">
        <v>0.111111</v>
      </c>
      <c r="K44" s="52">
        <v>0.111111</v>
      </c>
      <c r="L44" s="52">
        <v>0</v>
      </c>
      <c r="M44" s="52">
        <v>0</v>
      </c>
      <c r="N44" s="52">
        <v>0.111111</v>
      </c>
      <c r="O44" s="52">
        <v>0</v>
      </c>
      <c r="P44" s="52">
        <v>0</v>
      </c>
      <c r="Q44" s="52">
        <v>0.33333299999999999</v>
      </c>
      <c r="R44" s="52">
        <v>0.55555600000000005</v>
      </c>
      <c r="S44" s="52">
        <v>0.111111</v>
      </c>
      <c r="T44" s="52">
        <v>0.222222</v>
      </c>
      <c r="U44" s="52">
        <v>0</v>
      </c>
      <c r="V44" s="52">
        <v>0.77777799999999997</v>
      </c>
      <c r="W44" s="52">
        <v>0</v>
      </c>
      <c r="X44" s="52">
        <v>1</v>
      </c>
      <c r="Y44" s="52">
        <v>0</v>
      </c>
      <c r="Z44" s="52">
        <v>0</v>
      </c>
      <c r="AA44" s="52">
        <v>0</v>
      </c>
      <c r="AB44" s="7"/>
      <c r="AC44" s="7"/>
      <c r="AD44" s="7"/>
    </row>
    <row r="45" spans="2:30" ht="35.25" customHeight="1">
      <c r="B45" s="51" t="s">
        <v>24</v>
      </c>
      <c r="C45" s="45">
        <v>18</v>
      </c>
      <c r="D45" s="52">
        <v>0.72222200000000003</v>
      </c>
      <c r="E45" s="52">
        <v>0.27777800000000002</v>
      </c>
      <c r="F45" s="52">
        <v>0</v>
      </c>
      <c r="G45" s="52">
        <v>0.16666700000000001</v>
      </c>
      <c r="H45" s="52">
        <v>0</v>
      </c>
      <c r="I45" s="52">
        <v>0.27777800000000002</v>
      </c>
      <c r="J45" s="52">
        <v>0.55555600000000005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0.44444400000000001</v>
      </c>
      <c r="R45" s="52">
        <v>0.55555600000000005</v>
      </c>
      <c r="S45" s="52">
        <v>0</v>
      </c>
      <c r="T45" s="52">
        <v>0.55555600000000005</v>
      </c>
      <c r="U45" s="52">
        <v>0.16666700000000001</v>
      </c>
      <c r="V45" s="52">
        <v>0.27777800000000002</v>
      </c>
      <c r="W45" s="52">
        <v>0</v>
      </c>
      <c r="X45" s="52">
        <v>0.83333299999999999</v>
      </c>
      <c r="Y45" s="52">
        <v>0.111111</v>
      </c>
      <c r="Z45" s="52">
        <v>0</v>
      </c>
      <c r="AA45" s="52">
        <v>5.5556000000000001E-2</v>
      </c>
      <c r="AB45" s="7"/>
      <c r="AC45" s="7"/>
      <c r="AD45" s="7"/>
    </row>
    <row r="46" spans="2:30" ht="35.25" customHeight="1">
      <c r="B46" s="51" t="s">
        <v>25</v>
      </c>
      <c r="C46" s="45">
        <v>4</v>
      </c>
      <c r="D46" s="52">
        <v>1</v>
      </c>
      <c r="E46" s="52">
        <v>0</v>
      </c>
      <c r="F46" s="52">
        <v>0</v>
      </c>
      <c r="G46" s="52">
        <v>0.25</v>
      </c>
      <c r="H46" s="52">
        <v>0</v>
      </c>
      <c r="I46" s="52">
        <v>0</v>
      </c>
      <c r="J46" s="52">
        <v>0.75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1</v>
      </c>
      <c r="R46" s="52">
        <v>0</v>
      </c>
      <c r="S46" s="52">
        <v>0</v>
      </c>
      <c r="T46" s="52">
        <v>0</v>
      </c>
      <c r="U46" s="52">
        <v>0</v>
      </c>
      <c r="V46" s="52">
        <v>1</v>
      </c>
      <c r="W46" s="52">
        <v>0</v>
      </c>
      <c r="X46" s="52">
        <v>1</v>
      </c>
      <c r="Y46" s="52">
        <v>0</v>
      </c>
      <c r="Z46" s="52">
        <v>0</v>
      </c>
      <c r="AA46" s="52">
        <v>0</v>
      </c>
      <c r="AB46" s="7"/>
      <c r="AC46" s="7"/>
      <c r="AD46" s="7"/>
    </row>
    <row r="47" spans="2:30" ht="35.25" customHeight="1">
      <c r="B47" s="51" t="s">
        <v>159</v>
      </c>
      <c r="C47" s="45">
        <v>13</v>
      </c>
      <c r="D47" s="52">
        <v>0.92307700000000004</v>
      </c>
      <c r="E47" s="52">
        <v>7.6923000000000005E-2</v>
      </c>
      <c r="F47" s="52">
        <v>0</v>
      </c>
      <c r="G47" s="52">
        <v>7.6923000000000005E-2</v>
      </c>
      <c r="H47" s="52">
        <v>0</v>
      </c>
      <c r="I47" s="52">
        <v>0.461538</v>
      </c>
      <c r="J47" s="52">
        <v>0.461538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0.84615399999999996</v>
      </c>
      <c r="R47" s="52">
        <v>0.15384600000000001</v>
      </c>
      <c r="S47" s="52">
        <v>0</v>
      </c>
      <c r="T47" s="52">
        <v>0.769231</v>
      </c>
      <c r="U47" s="52">
        <v>0</v>
      </c>
      <c r="V47" s="52">
        <v>0.230769</v>
      </c>
      <c r="W47" s="52">
        <v>0</v>
      </c>
      <c r="X47" s="52">
        <v>0.84615399999999996</v>
      </c>
      <c r="Y47" s="52">
        <v>7.6923000000000005E-2</v>
      </c>
      <c r="Z47" s="52">
        <v>0</v>
      </c>
      <c r="AA47" s="52">
        <v>7.6923000000000005E-2</v>
      </c>
      <c r="AB47" s="7"/>
      <c r="AC47" s="7"/>
      <c r="AD47" s="7"/>
    </row>
    <row r="48" spans="2:30" ht="35.25" customHeight="1">
      <c r="B48" s="51" t="s">
        <v>160</v>
      </c>
      <c r="C48" s="45">
        <v>4</v>
      </c>
      <c r="D48" s="52">
        <v>1</v>
      </c>
      <c r="E48" s="52">
        <v>0</v>
      </c>
      <c r="F48" s="52">
        <v>0</v>
      </c>
      <c r="G48" s="52">
        <v>0.5</v>
      </c>
      <c r="H48" s="52">
        <v>0</v>
      </c>
      <c r="I48" s="52">
        <v>0.25</v>
      </c>
      <c r="J48" s="52">
        <v>0.25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0.75</v>
      </c>
      <c r="R48" s="52">
        <v>0.25</v>
      </c>
      <c r="S48" s="52">
        <v>0</v>
      </c>
      <c r="T48" s="52">
        <v>0</v>
      </c>
      <c r="U48" s="52">
        <v>0.5</v>
      </c>
      <c r="V48" s="52">
        <v>0.5</v>
      </c>
      <c r="W48" s="52">
        <v>0</v>
      </c>
      <c r="X48" s="52">
        <v>0.75</v>
      </c>
      <c r="Y48" s="52">
        <v>0</v>
      </c>
      <c r="Z48" s="52">
        <v>0</v>
      </c>
      <c r="AA48" s="52">
        <v>0.25</v>
      </c>
      <c r="AB48" s="7"/>
      <c r="AC48" s="7"/>
      <c r="AD48" s="7"/>
    </row>
    <row r="49" spans="2:30" ht="35.25" customHeight="1">
      <c r="B49" s="51" t="s">
        <v>26</v>
      </c>
      <c r="C49" s="45">
        <v>20</v>
      </c>
      <c r="D49" s="52">
        <v>0.95</v>
      </c>
      <c r="E49" s="52">
        <v>0.05</v>
      </c>
      <c r="F49" s="52">
        <v>0</v>
      </c>
      <c r="G49" s="52">
        <v>0.3</v>
      </c>
      <c r="H49" s="52">
        <v>0</v>
      </c>
      <c r="I49" s="52">
        <v>0.4</v>
      </c>
      <c r="J49" s="52">
        <v>0.4</v>
      </c>
      <c r="K49" s="52">
        <v>0.05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0.85</v>
      </c>
      <c r="R49" s="52">
        <v>0.1</v>
      </c>
      <c r="S49" s="52">
        <v>0.05</v>
      </c>
      <c r="T49" s="52">
        <v>0.45</v>
      </c>
      <c r="U49" s="52">
        <v>0.55000000000000004</v>
      </c>
      <c r="V49" s="52">
        <v>0</v>
      </c>
      <c r="W49" s="52">
        <v>0</v>
      </c>
      <c r="X49" s="52">
        <v>0.75</v>
      </c>
      <c r="Y49" s="52">
        <v>0.1</v>
      </c>
      <c r="Z49" s="52">
        <v>0</v>
      </c>
      <c r="AA49" s="52">
        <v>0.15</v>
      </c>
      <c r="AB49" s="7"/>
      <c r="AC49" s="7"/>
      <c r="AD49" s="7"/>
    </row>
    <row r="50" spans="2:30" ht="35.25" customHeight="1">
      <c r="B50" s="51" t="s">
        <v>27</v>
      </c>
      <c r="C50" s="45">
        <v>29</v>
      </c>
      <c r="D50" s="52">
        <v>0.68965500000000002</v>
      </c>
      <c r="E50" s="52">
        <v>0.31034499999999998</v>
      </c>
      <c r="F50" s="52">
        <v>0</v>
      </c>
      <c r="G50" s="52">
        <v>0.206897</v>
      </c>
      <c r="H50" s="52">
        <v>0</v>
      </c>
      <c r="I50" s="52">
        <v>0.48275899999999999</v>
      </c>
      <c r="J50" s="52">
        <v>0.275862</v>
      </c>
      <c r="K50" s="52">
        <v>0</v>
      </c>
      <c r="L50" s="52">
        <v>3.4483E-2</v>
      </c>
      <c r="M50" s="52">
        <v>3.4483E-2</v>
      </c>
      <c r="N50" s="52">
        <v>0</v>
      </c>
      <c r="O50" s="52">
        <v>0</v>
      </c>
      <c r="P50" s="52">
        <v>0</v>
      </c>
      <c r="Q50" s="52">
        <v>0.65517199999999998</v>
      </c>
      <c r="R50" s="52">
        <v>0.31034499999999998</v>
      </c>
      <c r="S50" s="52">
        <v>3.4483E-2</v>
      </c>
      <c r="T50" s="52">
        <v>0.31034499999999998</v>
      </c>
      <c r="U50" s="52">
        <v>0.137931</v>
      </c>
      <c r="V50" s="52">
        <v>0.51724099999999995</v>
      </c>
      <c r="W50" s="52">
        <v>3.4483E-2</v>
      </c>
      <c r="X50" s="52">
        <v>0.86206899999999997</v>
      </c>
      <c r="Y50" s="52">
        <v>0.137931</v>
      </c>
      <c r="Z50" s="52">
        <v>0</v>
      </c>
      <c r="AA50" s="52">
        <v>0</v>
      </c>
      <c r="AB50" s="7"/>
      <c r="AC50" s="7"/>
      <c r="AD50" s="7"/>
    </row>
    <row r="51" spans="2:30" ht="35.25" customHeight="1">
      <c r="B51" s="51" t="s">
        <v>51</v>
      </c>
      <c r="C51" s="45">
        <v>1</v>
      </c>
      <c r="D51" s="52">
        <v>1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1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1</v>
      </c>
      <c r="R51" s="52">
        <v>0</v>
      </c>
      <c r="S51" s="52">
        <v>0</v>
      </c>
      <c r="T51" s="52">
        <v>0</v>
      </c>
      <c r="U51" s="52">
        <v>0</v>
      </c>
      <c r="V51" s="52">
        <v>1</v>
      </c>
      <c r="W51" s="52">
        <v>0</v>
      </c>
      <c r="X51" s="52">
        <v>1</v>
      </c>
      <c r="Y51" s="52">
        <v>0</v>
      </c>
      <c r="Z51" s="52">
        <v>0</v>
      </c>
      <c r="AA51" s="52">
        <v>0</v>
      </c>
      <c r="AB51" s="7"/>
      <c r="AC51" s="7"/>
      <c r="AD51" s="7"/>
    </row>
    <row r="52" spans="2:30" ht="35.25" customHeight="1">
      <c r="B52" s="51" t="s">
        <v>28</v>
      </c>
      <c r="C52" s="45">
        <v>4</v>
      </c>
      <c r="D52" s="52">
        <v>1</v>
      </c>
      <c r="E52" s="52">
        <v>0</v>
      </c>
      <c r="F52" s="52">
        <v>0</v>
      </c>
      <c r="G52" s="52">
        <v>0.25</v>
      </c>
      <c r="H52" s="52">
        <v>0</v>
      </c>
      <c r="I52" s="52">
        <v>0.25</v>
      </c>
      <c r="J52" s="52">
        <v>0.25</v>
      </c>
      <c r="K52" s="52">
        <v>0.25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0.75</v>
      </c>
      <c r="R52" s="52">
        <v>0</v>
      </c>
      <c r="S52" s="52">
        <v>0.25</v>
      </c>
      <c r="T52" s="52">
        <v>0.25</v>
      </c>
      <c r="U52" s="52">
        <v>0</v>
      </c>
      <c r="V52" s="52">
        <v>0.75</v>
      </c>
      <c r="W52" s="52">
        <v>0</v>
      </c>
      <c r="X52" s="52">
        <v>1</v>
      </c>
      <c r="Y52" s="52">
        <v>0</v>
      </c>
      <c r="Z52" s="52">
        <v>0</v>
      </c>
      <c r="AA52" s="52">
        <v>0</v>
      </c>
      <c r="AB52" s="7"/>
      <c r="AC52" s="7"/>
      <c r="AD52" s="7"/>
    </row>
    <row r="53" spans="2:30" ht="35.25" customHeight="1">
      <c r="B53" s="51" t="s">
        <v>29</v>
      </c>
      <c r="C53" s="45">
        <v>25</v>
      </c>
      <c r="D53" s="52">
        <v>0.96</v>
      </c>
      <c r="E53" s="52">
        <v>0</v>
      </c>
      <c r="F53" s="52">
        <v>0.04</v>
      </c>
      <c r="G53" s="52">
        <v>0.16</v>
      </c>
      <c r="H53" s="52">
        <v>0</v>
      </c>
      <c r="I53" s="52">
        <v>0.56000000000000005</v>
      </c>
      <c r="J53" s="52">
        <v>0.28000000000000003</v>
      </c>
      <c r="K53" s="52">
        <v>0</v>
      </c>
      <c r="L53" s="52">
        <v>0</v>
      </c>
      <c r="M53" s="52">
        <v>0.04</v>
      </c>
      <c r="N53" s="52">
        <v>0</v>
      </c>
      <c r="O53" s="52">
        <v>0</v>
      </c>
      <c r="P53" s="52">
        <v>0</v>
      </c>
      <c r="Q53" s="52">
        <v>0.96</v>
      </c>
      <c r="R53" s="52">
        <v>0.04</v>
      </c>
      <c r="S53" s="52">
        <v>0</v>
      </c>
      <c r="T53" s="52">
        <v>0.84</v>
      </c>
      <c r="U53" s="52">
        <v>0.16</v>
      </c>
      <c r="V53" s="52">
        <v>0</v>
      </c>
      <c r="W53" s="52">
        <v>0</v>
      </c>
      <c r="X53" s="52">
        <v>0.8</v>
      </c>
      <c r="Y53" s="52">
        <v>0.16</v>
      </c>
      <c r="Z53" s="52">
        <v>0</v>
      </c>
      <c r="AA53" s="52">
        <v>0.04</v>
      </c>
      <c r="AB53" s="7"/>
      <c r="AC53" s="7"/>
      <c r="AD53" s="7"/>
    </row>
    <row r="54" spans="2:30" ht="35.25" customHeight="1">
      <c r="B54" s="51" t="s">
        <v>30</v>
      </c>
      <c r="C54" s="45">
        <v>3</v>
      </c>
      <c r="D54" s="52">
        <v>1</v>
      </c>
      <c r="E54" s="52">
        <v>0</v>
      </c>
      <c r="F54" s="52">
        <v>0</v>
      </c>
      <c r="G54" s="52">
        <v>0.33333299999999999</v>
      </c>
      <c r="H54" s="52">
        <v>0</v>
      </c>
      <c r="I54" s="52">
        <v>0.66666700000000001</v>
      </c>
      <c r="J54" s="52">
        <v>0</v>
      </c>
      <c r="K54" s="52">
        <v>0</v>
      </c>
      <c r="L54" s="52">
        <v>0</v>
      </c>
      <c r="M54" s="52">
        <v>0</v>
      </c>
      <c r="N54" s="52">
        <v>0</v>
      </c>
      <c r="O54" s="52">
        <v>0</v>
      </c>
      <c r="P54" s="52">
        <v>0</v>
      </c>
      <c r="Q54" s="52">
        <v>1</v>
      </c>
      <c r="R54" s="52">
        <v>0</v>
      </c>
      <c r="S54" s="52">
        <v>0</v>
      </c>
      <c r="T54" s="52">
        <v>0.33333299999999999</v>
      </c>
      <c r="U54" s="52">
        <v>0</v>
      </c>
      <c r="V54" s="52">
        <v>0.66666700000000001</v>
      </c>
      <c r="W54" s="52">
        <v>0</v>
      </c>
      <c r="X54" s="52">
        <v>1</v>
      </c>
      <c r="Y54" s="52">
        <v>0</v>
      </c>
      <c r="Z54" s="52">
        <v>0</v>
      </c>
      <c r="AA54" s="52">
        <v>0</v>
      </c>
      <c r="AB54" s="7"/>
      <c r="AC54" s="7"/>
      <c r="AD54" s="7"/>
    </row>
    <row r="55" spans="2:30" ht="35.25" customHeight="1">
      <c r="B55" s="51" t="s">
        <v>31</v>
      </c>
      <c r="C55" s="45">
        <v>4</v>
      </c>
      <c r="D55" s="52">
        <v>1</v>
      </c>
      <c r="E55" s="52">
        <v>0</v>
      </c>
      <c r="F55" s="52">
        <v>0</v>
      </c>
      <c r="G55" s="52">
        <v>0</v>
      </c>
      <c r="H55" s="52">
        <v>0</v>
      </c>
      <c r="I55" s="52">
        <v>0.5</v>
      </c>
      <c r="J55" s="52">
        <v>0.5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0.25</v>
      </c>
      <c r="R55" s="52">
        <v>0.5</v>
      </c>
      <c r="S55" s="52">
        <v>0.25</v>
      </c>
      <c r="T55" s="52">
        <v>0.75</v>
      </c>
      <c r="U55" s="52">
        <v>0.25</v>
      </c>
      <c r="V55" s="52">
        <v>0</v>
      </c>
      <c r="W55" s="52">
        <v>0</v>
      </c>
      <c r="X55" s="52">
        <v>1</v>
      </c>
      <c r="Y55" s="52">
        <v>0</v>
      </c>
      <c r="Z55" s="52">
        <v>0</v>
      </c>
      <c r="AA55" s="52">
        <v>0</v>
      </c>
      <c r="AB55" s="7"/>
      <c r="AC55" s="7"/>
      <c r="AD55" s="7"/>
    </row>
    <row r="56" spans="2:30" ht="35.25" customHeight="1">
      <c r="B56" s="51" t="s">
        <v>32</v>
      </c>
      <c r="C56" s="45">
        <v>16</v>
      </c>
      <c r="D56" s="52">
        <v>1</v>
      </c>
      <c r="E56" s="52">
        <v>0</v>
      </c>
      <c r="F56" s="52">
        <v>0</v>
      </c>
      <c r="G56" s="52">
        <v>0.1875</v>
      </c>
      <c r="H56" s="52">
        <v>6.25E-2</v>
      </c>
      <c r="I56" s="52">
        <v>0.625</v>
      </c>
      <c r="J56" s="52">
        <v>0.125</v>
      </c>
      <c r="K56" s="52">
        <v>0</v>
      </c>
      <c r="L56" s="52">
        <v>0</v>
      </c>
      <c r="M56" s="52">
        <v>0</v>
      </c>
      <c r="N56" s="52">
        <v>0</v>
      </c>
      <c r="O56" s="52">
        <v>0</v>
      </c>
      <c r="P56" s="52">
        <v>0</v>
      </c>
      <c r="Q56" s="52">
        <v>0.75</v>
      </c>
      <c r="R56" s="52">
        <v>0.25</v>
      </c>
      <c r="S56" s="52">
        <v>0</v>
      </c>
      <c r="T56" s="52">
        <v>0.625</v>
      </c>
      <c r="U56" s="52">
        <v>6.25E-2</v>
      </c>
      <c r="V56" s="52">
        <v>0.3125</v>
      </c>
      <c r="W56" s="52">
        <v>0</v>
      </c>
      <c r="X56" s="52">
        <v>0.6875</v>
      </c>
      <c r="Y56" s="52">
        <v>0.3125</v>
      </c>
      <c r="Z56" s="52">
        <v>0</v>
      </c>
      <c r="AA56" s="52">
        <v>0</v>
      </c>
      <c r="AB56" s="7"/>
      <c r="AC56" s="7"/>
      <c r="AD56" s="7"/>
    </row>
    <row r="57" spans="2:30" ht="35.25" customHeight="1">
      <c r="B57" s="51" t="s">
        <v>33</v>
      </c>
      <c r="C57" s="45">
        <v>18</v>
      </c>
      <c r="D57" s="52">
        <v>1</v>
      </c>
      <c r="E57" s="52">
        <v>0</v>
      </c>
      <c r="F57" s="52">
        <v>0</v>
      </c>
      <c r="G57" s="52">
        <v>0.27777800000000002</v>
      </c>
      <c r="H57" s="52">
        <v>0</v>
      </c>
      <c r="I57" s="52">
        <v>0.38888899999999998</v>
      </c>
      <c r="J57" s="52">
        <v>0.16666700000000001</v>
      </c>
      <c r="K57" s="52">
        <v>0.111111</v>
      </c>
      <c r="L57" s="52">
        <v>0</v>
      </c>
      <c r="M57" s="52">
        <v>5.5556000000000001E-2</v>
      </c>
      <c r="N57" s="52">
        <v>0</v>
      </c>
      <c r="O57" s="52">
        <v>0</v>
      </c>
      <c r="P57" s="52">
        <v>0</v>
      </c>
      <c r="Q57" s="52">
        <v>0.61111099999999996</v>
      </c>
      <c r="R57" s="52">
        <v>0.38888899999999998</v>
      </c>
      <c r="S57" s="52">
        <v>0</v>
      </c>
      <c r="T57" s="52">
        <v>0.66666700000000001</v>
      </c>
      <c r="U57" s="52">
        <v>0.111111</v>
      </c>
      <c r="V57" s="52">
        <v>0.222222</v>
      </c>
      <c r="W57" s="52">
        <v>0</v>
      </c>
      <c r="X57" s="52">
        <v>0.88888900000000004</v>
      </c>
      <c r="Y57" s="52">
        <v>0.111111</v>
      </c>
      <c r="Z57" s="52">
        <v>0</v>
      </c>
      <c r="AA57" s="52">
        <v>0</v>
      </c>
      <c r="AB57" s="7"/>
      <c r="AC57" s="7"/>
      <c r="AD57" s="7"/>
    </row>
    <row r="58" spans="2:30" ht="35.25" customHeight="1">
      <c r="B58" s="51" t="s">
        <v>163</v>
      </c>
      <c r="C58" s="45">
        <v>7</v>
      </c>
      <c r="D58" s="52">
        <v>1</v>
      </c>
      <c r="E58" s="52">
        <v>0</v>
      </c>
      <c r="F58" s="52">
        <v>0</v>
      </c>
      <c r="G58" s="52">
        <v>0.42857099999999998</v>
      </c>
      <c r="H58" s="52">
        <v>0</v>
      </c>
      <c r="I58" s="52">
        <v>0.28571400000000002</v>
      </c>
      <c r="J58" s="52">
        <v>0.14285700000000001</v>
      </c>
      <c r="K58" s="52">
        <v>0.14285700000000001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0.28571400000000002</v>
      </c>
      <c r="R58" s="52">
        <v>0.71428599999999998</v>
      </c>
      <c r="S58" s="52">
        <v>0</v>
      </c>
      <c r="T58" s="52">
        <v>0.14285700000000001</v>
      </c>
      <c r="U58" s="52">
        <v>0</v>
      </c>
      <c r="V58" s="52">
        <v>0.85714299999999999</v>
      </c>
      <c r="W58" s="52">
        <v>0</v>
      </c>
      <c r="X58" s="52">
        <v>1</v>
      </c>
      <c r="Y58" s="52">
        <v>0</v>
      </c>
      <c r="Z58" s="52">
        <v>0</v>
      </c>
      <c r="AA58" s="52">
        <v>0</v>
      </c>
      <c r="AB58" s="7"/>
      <c r="AC58" s="7"/>
      <c r="AD58" s="7"/>
    </row>
    <row r="59" spans="2:30" ht="35.25" customHeight="1">
      <c r="B59" s="51" t="s">
        <v>35</v>
      </c>
      <c r="C59" s="45">
        <v>8</v>
      </c>
      <c r="D59" s="52">
        <v>1</v>
      </c>
      <c r="E59" s="52">
        <v>0</v>
      </c>
      <c r="F59" s="52">
        <v>0</v>
      </c>
      <c r="G59" s="52">
        <v>0.25</v>
      </c>
      <c r="H59" s="52">
        <v>0</v>
      </c>
      <c r="I59" s="52">
        <v>0.5</v>
      </c>
      <c r="J59" s="52">
        <v>0</v>
      </c>
      <c r="K59" s="52">
        <v>0.125</v>
      </c>
      <c r="L59" s="52">
        <v>0</v>
      </c>
      <c r="M59" s="52">
        <v>0.125</v>
      </c>
      <c r="N59" s="52">
        <v>0</v>
      </c>
      <c r="O59" s="52">
        <v>0</v>
      </c>
      <c r="P59" s="52">
        <v>0</v>
      </c>
      <c r="Q59" s="52">
        <v>0.875</v>
      </c>
      <c r="R59" s="52">
        <v>0.125</v>
      </c>
      <c r="S59" s="52">
        <v>0</v>
      </c>
      <c r="T59" s="52">
        <v>0.75</v>
      </c>
      <c r="U59" s="52">
        <v>0.125</v>
      </c>
      <c r="V59" s="52">
        <v>0.125</v>
      </c>
      <c r="W59" s="52">
        <v>0</v>
      </c>
      <c r="X59" s="52">
        <v>0.875</v>
      </c>
      <c r="Y59" s="52">
        <v>0.125</v>
      </c>
      <c r="Z59" s="52">
        <v>0</v>
      </c>
      <c r="AA59" s="52">
        <v>0</v>
      </c>
      <c r="AB59" s="7"/>
      <c r="AC59" s="7"/>
      <c r="AD59" s="7"/>
    </row>
    <row r="60" spans="2:30" ht="35.25" customHeight="1">
      <c r="B60" s="51" t="s">
        <v>162</v>
      </c>
      <c r="C60" s="45">
        <v>26</v>
      </c>
      <c r="D60" s="52">
        <v>0.961538</v>
      </c>
      <c r="E60" s="52">
        <v>3.8462000000000003E-2</v>
      </c>
      <c r="F60" s="52">
        <v>0</v>
      </c>
      <c r="G60" s="52">
        <v>0.38461499999999998</v>
      </c>
      <c r="H60" s="52">
        <v>0</v>
      </c>
      <c r="I60" s="52">
        <v>0.38461499999999998</v>
      </c>
      <c r="J60" s="52">
        <v>0.15384600000000001</v>
      </c>
      <c r="K60" s="52">
        <v>7.6923000000000005E-2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0.538462</v>
      </c>
      <c r="R60" s="52">
        <v>0.461538</v>
      </c>
      <c r="S60" s="52">
        <v>0</v>
      </c>
      <c r="T60" s="52">
        <v>0.57692299999999996</v>
      </c>
      <c r="U60" s="52">
        <v>0.115385</v>
      </c>
      <c r="V60" s="52">
        <v>0.30769200000000002</v>
      </c>
      <c r="W60" s="52">
        <v>0</v>
      </c>
      <c r="X60" s="52">
        <v>0.961538</v>
      </c>
      <c r="Y60" s="52">
        <v>3.8462000000000003E-2</v>
      </c>
      <c r="Z60" s="52">
        <v>0</v>
      </c>
      <c r="AA60" s="52">
        <v>0</v>
      </c>
      <c r="AB60" s="7"/>
      <c r="AC60" s="7"/>
      <c r="AD60" s="7"/>
    </row>
    <row r="61" spans="2:30" ht="35.25" customHeight="1">
      <c r="B61" s="51" t="s">
        <v>36</v>
      </c>
      <c r="C61" s="45">
        <v>14</v>
      </c>
      <c r="D61" s="52">
        <v>0.85714299999999999</v>
      </c>
      <c r="E61" s="52">
        <v>0.14285700000000001</v>
      </c>
      <c r="F61" s="52">
        <v>0</v>
      </c>
      <c r="G61" s="52">
        <v>0.28571400000000002</v>
      </c>
      <c r="H61" s="52">
        <v>0</v>
      </c>
      <c r="I61" s="52">
        <v>0.42857099999999998</v>
      </c>
      <c r="J61" s="52">
        <v>0.28571400000000002</v>
      </c>
      <c r="K61" s="52">
        <v>7.1429000000000006E-2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v>0.64285700000000001</v>
      </c>
      <c r="R61" s="52">
        <v>0.28571400000000002</v>
      </c>
      <c r="S61" s="52">
        <v>7.1429000000000006E-2</v>
      </c>
      <c r="T61" s="52">
        <v>0.42857099999999998</v>
      </c>
      <c r="U61" s="52">
        <v>0.14285700000000001</v>
      </c>
      <c r="V61" s="52">
        <v>0.42857099999999998</v>
      </c>
      <c r="W61" s="52">
        <v>0</v>
      </c>
      <c r="X61" s="52">
        <v>0.85714299999999999</v>
      </c>
      <c r="Y61" s="52">
        <v>0.14285700000000001</v>
      </c>
      <c r="Z61" s="52">
        <v>0</v>
      </c>
      <c r="AA61" s="52">
        <v>0</v>
      </c>
      <c r="AB61" s="7"/>
      <c r="AC61" s="7"/>
      <c r="AD61" s="7"/>
    </row>
    <row r="62" spans="2:30" ht="35.25" customHeight="1">
      <c r="B62" s="51" t="s">
        <v>52</v>
      </c>
      <c r="C62" s="45">
        <v>5</v>
      </c>
      <c r="D62" s="52">
        <v>1</v>
      </c>
      <c r="E62" s="52">
        <v>0</v>
      </c>
      <c r="F62" s="52">
        <v>0</v>
      </c>
      <c r="G62" s="52">
        <v>0.4</v>
      </c>
      <c r="H62" s="52">
        <v>0.2</v>
      </c>
      <c r="I62" s="52">
        <v>0.4</v>
      </c>
      <c r="J62" s="52">
        <v>0</v>
      </c>
      <c r="K62" s="52">
        <v>0</v>
      </c>
      <c r="L62" s="52">
        <v>0</v>
      </c>
      <c r="M62" s="52">
        <v>0</v>
      </c>
      <c r="N62" s="52">
        <v>0</v>
      </c>
      <c r="O62" s="52">
        <v>0</v>
      </c>
      <c r="P62" s="52">
        <v>0</v>
      </c>
      <c r="Q62" s="52">
        <v>0.8</v>
      </c>
      <c r="R62" s="52">
        <v>0.2</v>
      </c>
      <c r="S62" s="52">
        <v>0</v>
      </c>
      <c r="T62" s="52">
        <v>1</v>
      </c>
      <c r="U62" s="52">
        <v>0</v>
      </c>
      <c r="V62" s="52">
        <v>0</v>
      </c>
      <c r="W62" s="52">
        <v>0</v>
      </c>
      <c r="X62" s="52">
        <v>1</v>
      </c>
      <c r="Y62" s="52">
        <v>0</v>
      </c>
      <c r="Z62" s="52">
        <v>0</v>
      </c>
      <c r="AA62" s="52">
        <v>0</v>
      </c>
      <c r="AB62" s="7"/>
      <c r="AC62" s="7"/>
      <c r="AD62" s="7"/>
    </row>
    <row r="63" spans="2:30" ht="35.25" customHeight="1">
      <c r="B63" s="51" t="s">
        <v>38</v>
      </c>
      <c r="C63" s="45">
        <v>23</v>
      </c>
      <c r="D63" s="52">
        <v>0.86956500000000003</v>
      </c>
      <c r="E63" s="52">
        <v>0.130435</v>
      </c>
      <c r="F63" s="52">
        <v>0</v>
      </c>
      <c r="G63" s="52">
        <v>0.17391300000000001</v>
      </c>
      <c r="H63" s="52">
        <v>0</v>
      </c>
      <c r="I63" s="52">
        <v>0.43478299999999998</v>
      </c>
      <c r="J63" s="52">
        <v>0.39130399999999999</v>
      </c>
      <c r="K63" s="52">
        <v>4.3478000000000003E-2</v>
      </c>
      <c r="L63" s="52">
        <v>0</v>
      </c>
      <c r="M63" s="52">
        <v>0</v>
      </c>
      <c r="N63" s="52">
        <v>0</v>
      </c>
      <c r="O63" s="52">
        <v>0</v>
      </c>
      <c r="P63" s="52">
        <v>0</v>
      </c>
      <c r="Q63" s="52">
        <v>0.65217400000000003</v>
      </c>
      <c r="R63" s="52">
        <v>0.30434800000000001</v>
      </c>
      <c r="S63" s="52">
        <v>4.3478000000000003E-2</v>
      </c>
      <c r="T63" s="52">
        <v>0.217391</v>
      </c>
      <c r="U63" s="52">
        <v>4.3478000000000003E-2</v>
      </c>
      <c r="V63" s="52">
        <v>0.73912999999999995</v>
      </c>
      <c r="W63" s="52">
        <v>0</v>
      </c>
      <c r="X63" s="52">
        <v>0.86956500000000003</v>
      </c>
      <c r="Y63" s="52">
        <v>8.6957000000000007E-2</v>
      </c>
      <c r="Z63" s="52">
        <v>0</v>
      </c>
      <c r="AA63" s="52">
        <v>4.3478000000000003E-2</v>
      </c>
      <c r="AB63" s="7"/>
      <c r="AC63" s="7"/>
      <c r="AD63" s="7"/>
    </row>
    <row r="64" spans="2:30" ht="35.25" customHeight="1">
      <c r="B64" s="44" t="s">
        <v>166</v>
      </c>
      <c r="C64" s="45">
        <v>190</v>
      </c>
      <c r="D64" s="52">
        <v>0.86315799999999998</v>
      </c>
      <c r="E64" s="52">
        <v>0.131579</v>
      </c>
      <c r="F64" s="52">
        <v>5.2630000000000003E-3</v>
      </c>
      <c r="G64" s="52">
        <v>0.163158</v>
      </c>
      <c r="H64" s="52">
        <v>5.2630000000000003E-3</v>
      </c>
      <c r="I64" s="52">
        <v>9.4737000000000002E-2</v>
      </c>
      <c r="J64" s="52">
        <v>0.71578900000000001</v>
      </c>
      <c r="K64" s="52">
        <v>3.1579000000000003E-2</v>
      </c>
      <c r="L64" s="52">
        <v>5.2630000000000003E-3</v>
      </c>
      <c r="M64" s="52">
        <v>0</v>
      </c>
      <c r="N64" s="52">
        <v>1.0526000000000001E-2</v>
      </c>
      <c r="O64" s="52">
        <v>0</v>
      </c>
      <c r="P64" s="52">
        <v>0</v>
      </c>
      <c r="Q64" s="52">
        <v>0.78947400000000001</v>
      </c>
      <c r="R64" s="52">
        <v>0.2</v>
      </c>
      <c r="S64" s="52">
        <v>1.0526000000000001E-2</v>
      </c>
      <c r="T64" s="52">
        <v>0.78421099999999999</v>
      </c>
      <c r="U64" s="52">
        <v>0.15789500000000001</v>
      </c>
      <c r="V64" s="52">
        <v>4.7368E-2</v>
      </c>
      <c r="W64" s="52">
        <v>1.0526000000000001E-2</v>
      </c>
      <c r="X64" s="52">
        <v>0.81052599999999997</v>
      </c>
      <c r="Y64" s="52">
        <v>0.12105299999999999</v>
      </c>
      <c r="Z64" s="52">
        <v>5.2630000000000003E-3</v>
      </c>
      <c r="AA64" s="52">
        <v>6.3158000000000006E-2</v>
      </c>
      <c r="AB64" s="7"/>
      <c r="AC64" s="7"/>
      <c r="AD64" s="7"/>
    </row>
    <row r="65" spans="2:31" ht="35.25" customHeight="1">
      <c r="B65" s="51" t="s">
        <v>39</v>
      </c>
      <c r="C65" s="45">
        <v>17</v>
      </c>
      <c r="D65" s="52">
        <v>0.41176499999999999</v>
      </c>
      <c r="E65" s="52">
        <v>0.58823499999999995</v>
      </c>
      <c r="F65" s="52">
        <v>0</v>
      </c>
      <c r="G65" s="52">
        <v>0.29411799999999999</v>
      </c>
      <c r="H65" s="52">
        <v>0</v>
      </c>
      <c r="I65" s="52">
        <v>0.29411799999999999</v>
      </c>
      <c r="J65" s="52">
        <v>0.29411799999999999</v>
      </c>
      <c r="K65" s="52">
        <v>5.8824000000000001E-2</v>
      </c>
      <c r="L65" s="52">
        <v>0</v>
      </c>
      <c r="M65" s="52">
        <v>5.8824000000000001E-2</v>
      </c>
      <c r="N65" s="52">
        <v>0</v>
      </c>
      <c r="O65" s="52">
        <v>0</v>
      </c>
      <c r="P65" s="52">
        <v>0</v>
      </c>
      <c r="Q65" s="52">
        <v>0.82352899999999996</v>
      </c>
      <c r="R65" s="52">
        <v>0.17647099999999999</v>
      </c>
      <c r="S65" s="52">
        <v>0</v>
      </c>
      <c r="T65" s="52">
        <v>0.41176499999999999</v>
      </c>
      <c r="U65" s="52">
        <v>5.8824000000000001E-2</v>
      </c>
      <c r="V65" s="52">
        <v>0.52941199999999999</v>
      </c>
      <c r="W65" s="52">
        <v>0</v>
      </c>
      <c r="X65" s="52">
        <v>0.88235300000000005</v>
      </c>
      <c r="Y65" s="52">
        <v>0.117647</v>
      </c>
      <c r="Z65" s="52">
        <v>0</v>
      </c>
      <c r="AA65" s="52">
        <v>0</v>
      </c>
      <c r="AB65" s="7"/>
      <c r="AC65" s="7"/>
      <c r="AD65" s="7"/>
    </row>
    <row r="66" spans="2:31" ht="35.25" customHeight="1">
      <c r="B66" s="51" t="s">
        <v>40</v>
      </c>
      <c r="C66" s="45">
        <v>31</v>
      </c>
      <c r="D66" s="52">
        <v>1</v>
      </c>
      <c r="E66" s="52">
        <v>0</v>
      </c>
      <c r="F66" s="52">
        <v>0</v>
      </c>
      <c r="G66" s="52">
        <v>3.2258000000000002E-2</v>
      </c>
      <c r="H66" s="52">
        <v>0</v>
      </c>
      <c r="I66" s="52">
        <v>0.45161299999999999</v>
      </c>
      <c r="J66" s="52">
        <v>0.45161299999999999</v>
      </c>
      <c r="K66" s="52">
        <v>3.2258000000000002E-2</v>
      </c>
      <c r="L66" s="52">
        <v>3.2258000000000002E-2</v>
      </c>
      <c r="M66" s="52">
        <v>0</v>
      </c>
      <c r="N66" s="52">
        <v>3.2258000000000002E-2</v>
      </c>
      <c r="O66" s="52">
        <v>0</v>
      </c>
      <c r="P66" s="52">
        <v>0</v>
      </c>
      <c r="Q66" s="52">
        <v>0.87096799999999996</v>
      </c>
      <c r="R66" s="52">
        <v>0.12903200000000001</v>
      </c>
      <c r="S66" s="52">
        <v>0</v>
      </c>
      <c r="T66" s="52">
        <v>0.58064499999999997</v>
      </c>
      <c r="U66" s="52">
        <v>0.12903200000000001</v>
      </c>
      <c r="V66" s="52">
        <v>0.290323</v>
      </c>
      <c r="W66" s="52">
        <v>0</v>
      </c>
      <c r="X66" s="52">
        <v>0.87096799999999996</v>
      </c>
      <c r="Y66" s="52">
        <v>6.4516000000000004E-2</v>
      </c>
      <c r="Z66" s="52">
        <v>0</v>
      </c>
      <c r="AA66" s="52">
        <v>6.4516000000000004E-2</v>
      </c>
      <c r="AB66" s="7"/>
      <c r="AC66" s="7"/>
      <c r="AD66" s="7"/>
    </row>
    <row r="67" spans="2:31" ht="35.25" customHeight="1">
      <c r="B67" s="44" t="s">
        <v>164</v>
      </c>
      <c r="C67" s="45">
        <v>3</v>
      </c>
      <c r="D67" s="52">
        <v>1</v>
      </c>
      <c r="E67" s="52">
        <v>0</v>
      </c>
      <c r="F67" s="52">
        <v>0</v>
      </c>
      <c r="G67" s="52">
        <v>0.66666700000000001</v>
      </c>
      <c r="H67" s="52">
        <v>0</v>
      </c>
      <c r="I67" s="52">
        <v>0</v>
      </c>
      <c r="J67" s="52">
        <v>0.33333299999999999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0.66666700000000001</v>
      </c>
      <c r="R67" s="52">
        <v>0.33333299999999999</v>
      </c>
      <c r="S67" s="52">
        <v>0</v>
      </c>
      <c r="T67" s="52">
        <v>1</v>
      </c>
      <c r="U67" s="52">
        <v>0</v>
      </c>
      <c r="V67" s="52">
        <v>0</v>
      </c>
      <c r="W67" s="52">
        <v>0</v>
      </c>
      <c r="X67" s="52">
        <v>1</v>
      </c>
      <c r="Y67" s="52">
        <v>0</v>
      </c>
      <c r="Z67" s="52">
        <v>0</v>
      </c>
      <c r="AA67" s="52">
        <v>0</v>
      </c>
      <c r="AB67" s="7"/>
      <c r="AC67" s="7"/>
      <c r="AD67" s="7"/>
    </row>
    <row r="68" spans="2:31" ht="35.25" customHeight="1">
      <c r="B68" s="51" t="s">
        <v>41</v>
      </c>
      <c r="C68" s="45">
        <v>2</v>
      </c>
      <c r="D68" s="52">
        <v>1</v>
      </c>
      <c r="E68" s="52">
        <v>0</v>
      </c>
      <c r="F68" s="52">
        <v>0</v>
      </c>
      <c r="G68" s="52">
        <v>0.5</v>
      </c>
      <c r="H68" s="52">
        <v>0</v>
      </c>
      <c r="I68" s="52">
        <v>0.5</v>
      </c>
      <c r="J68" s="52">
        <v>0</v>
      </c>
      <c r="K68" s="52">
        <v>0</v>
      </c>
      <c r="L68" s="52">
        <v>0</v>
      </c>
      <c r="M68" s="52">
        <v>0</v>
      </c>
      <c r="N68" s="52">
        <v>0</v>
      </c>
      <c r="O68" s="52">
        <v>0</v>
      </c>
      <c r="P68" s="52">
        <v>0</v>
      </c>
      <c r="Q68" s="52">
        <v>0</v>
      </c>
      <c r="R68" s="52">
        <v>1</v>
      </c>
      <c r="S68" s="52">
        <v>0</v>
      </c>
      <c r="T68" s="52">
        <v>0</v>
      </c>
      <c r="U68" s="52">
        <v>0</v>
      </c>
      <c r="V68" s="52">
        <v>1</v>
      </c>
      <c r="W68" s="52">
        <v>0</v>
      </c>
      <c r="X68" s="52">
        <v>1</v>
      </c>
      <c r="Y68" s="52">
        <v>0</v>
      </c>
      <c r="Z68" s="52">
        <v>0</v>
      </c>
      <c r="AA68" s="52">
        <v>0</v>
      </c>
      <c r="AB68" s="7"/>
      <c r="AC68" s="7"/>
      <c r="AD68" s="7"/>
    </row>
    <row r="69" spans="2:31" ht="35.25" customHeight="1">
      <c r="B69" s="51" t="s">
        <v>42</v>
      </c>
      <c r="C69" s="45">
        <v>19</v>
      </c>
      <c r="D69" s="52">
        <v>1</v>
      </c>
      <c r="E69" s="52">
        <v>0</v>
      </c>
      <c r="F69" s="52">
        <v>0</v>
      </c>
      <c r="G69" s="52">
        <v>0.15789500000000001</v>
      </c>
      <c r="H69" s="52">
        <v>0</v>
      </c>
      <c r="I69" s="52">
        <v>0.52631600000000001</v>
      </c>
      <c r="J69" s="52">
        <v>0.31578899999999999</v>
      </c>
      <c r="K69" s="52">
        <v>0</v>
      </c>
      <c r="L69" s="52">
        <v>5.2631999999999998E-2</v>
      </c>
      <c r="M69" s="52">
        <v>0</v>
      </c>
      <c r="N69" s="52">
        <v>5.2631999999999998E-2</v>
      </c>
      <c r="O69" s="52">
        <v>0</v>
      </c>
      <c r="P69" s="52">
        <v>0</v>
      </c>
      <c r="Q69" s="52">
        <v>0.68421100000000001</v>
      </c>
      <c r="R69" s="52">
        <v>0.263158</v>
      </c>
      <c r="S69" s="52">
        <v>5.2631999999999998E-2</v>
      </c>
      <c r="T69" s="52">
        <v>0.263158</v>
      </c>
      <c r="U69" s="52">
        <v>0.15789500000000001</v>
      </c>
      <c r="V69" s="52">
        <v>0.57894699999999999</v>
      </c>
      <c r="W69" s="52">
        <v>0</v>
      </c>
      <c r="X69" s="52">
        <v>0.84210499999999999</v>
      </c>
      <c r="Y69" s="52">
        <v>0.105263</v>
      </c>
      <c r="Z69" s="52">
        <v>0</v>
      </c>
      <c r="AA69" s="52">
        <v>5.2631999999999998E-2</v>
      </c>
      <c r="AB69" s="7"/>
      <c r="AC69" s="7"/>
      <c r="AD69" s="7"/>
    </row>
    <row r="70" spans="2:31" ht="35.25" customHeight="1">
      <c r="B70" s="51" t="s">
        <v>165</v>
      </c>
      <c r="C70" s="45">
        <v>32</v>
      </c>
      <c r="D70" s="52">
        <v>0.65625</v>
      </c>
      <c r="E70" s="52">
        <v>0.34375</v>
      </c>
      <c r="F70" s="52">
        <v>0</v>
      </c>
      <c r="G70" s="52">
        <v>6.25E-2</v>
      </c>
      <c r="H70" s="52">
        <v>0</v>
      </c>
      <c r="I70" s="52">
        <v>0.25</v>
      </c>
      <c r="J70" s="52">
        <v>0.65625</v>
      </c>
      <c r="K70" s="52">
        <v>0</v>
      </c>
      <c r="L70" s="52">
        <v>3.125E-2</v>
      </c>
      <c r="M70" s="52">
        <v>3.125E-2</v>
      </c>
      <c r="N70" s="52">
        <v>0</v>
      </c>
      <c r="O70" s="52">
        <v>0</v>
      </c>
      <c r="P70" s="52">
        <v>0</v>
      </c>
      <c r="Q70" s="52">
        <v>0.46875</v>
      </c>
      <c r="R70" s="52">
        <v>0.53125</v>
      </c>
      <c r="S70" s="52">
        <v>0</v>
      </c>
      <c r="T70" s="52">
        <v>6.25E-2</v>
      </c>
      <c r="U70" s="52">
        <v>0.125</v>
      </c>
      <c r="V70" s="52">
        <v>0.8125</v>
      </c>
      <c r="W70" s="52">
        <v>0</v>
      </c>
      <c r="X70" s="52">
        <v>0.90625</v>
      </c>
      <c r="Y70" s="52">
        <v>9.375E-2</v>
      </c>
      <c r="Z70" s="52">
        <v>0</v>
      </c>
      <c r="AA70" s="52">
        <v>0</v>
      </c>
      <c r="AB70" s="7"/>
      <c r="AC70" s="7"/>
      <c r="AD70" s="7"/>
    </row>
    <row r="71" spans="2:31" ht="35.25" customHeight="1">
      <c r="B71" s="51" t="s">
        <v>43</v>
      </c>
      <c r="C71" s="45">
        <v>38</v>
      </c>
      <c r="D71" s="52">
        <v>0.92105300000000001</v>
      </c>
      <c r="E71" s="52">
        <v>7.8947000000000003E-2</v>
      </c>
      <c r="F71" s="52">
        <v>0</v>
      </c>
      <c r="G71" s="52">
        <v>0.21052599999999999</v>
      </c>
      <c r="H71" s="52">
        <v>2.6315999999999999E-2</v>
      </c>
      <c r="I71" s="52">
        <v>0.394737</v>
      </c>
      <c r="J71" s="52">
        <v>0.18421100000000001</v>
      </c>
      <c r="K71" s="52">
        <v>7.8947000000000003E-2</v>
      </c>
      <c r="L71" s="52">
        <v>0</v>
      </c>
      <c r="M71" s="52">
        <v>2.6315999999999999E-2</v>
      </c>
      <c r="N71" s="52">
        <v>0.131579</v>
      </c>
      <c r="O71" s="52">
        <v>0</v>
      </c>
      <c r="P71" s="52">
        <v>0</v>
      </c>
      <c r="Q71" s="52">
        <v>0.47368399999999999</v>
      </c>
      <c r="R71" s="52">
        <v>0.47368399999999999</v>
      </c>
      <c r="S71" s="52">
        <v>5.2631999999999998E-2</v>
      </c>
      <c r="T71" s="52">
        <v>0.15789500000000001</v>
      </c>
      <c r="U71" s="52">
        <v>0.131579</v>
      </c>
      <c r="V71" s="52">
        <v>0.71052599999999999</v>
      </c>
      <c r="W71" s="52">
        <v>0</v>
      </c>
      <c r="X71" s="52">
        <v>0.605263</v>
      </c>
      <c r="Y71" s="52">
        <v>0.236842</v>
      </c>
      <c r="Z71" s="52">
        <v>5.2631999999999998E-2</v>
      </c>
      <c r="AA71" s="52">
        <v>0.105263</v>
      </c>
      <c r="AB71" s="7"/>
      <c r="AC71" s="7"/>
      <c r="AD71" s="7"/>
    </row>
    <row r="72" spans="2:31" ht="35.25" customHeight="1">
      <c r="B72" s="62" t="s">
        <v>44</v>
      </c>
      <c r="C72" s="60">
        <v>3</v>
      </c>
      <c r="D72" s="63">
        <v>1</v>
      </c>
      <c r="E72" s="63">
        <v>0</v>
      </c>
      <c r="F72" s="63">
        <v>0</v>
      </c>
      <c r="G72" s="63">
        <v>0</v>
      </c>
      <c r="H72" s="63">
        <v>0</v>
      </c>
      <c r="I72" s="63">
        <v>0.66666700000000001</v>
      </c>
      <c r="J72" s="63">
        <v>0.33333299999999999</v>
      </c>
      <c r="K72" s="63">
        <v>0</v>
      </c>
      <c r="L72" s="63">
        <v>0</v>
      </c>
      <c r="M72" s="63">
        <v>0</v>
      </c>
      <c r="N72" s="63">
        <v>0</v>
      </c>
      <c r="O72" s="63">
        <v>0</v>
      </c>
      <c r="P72" s="63">
        <v>0</v>
      </c>
      <c r="Q72" s="63">
        <v>1</v>
      </c>
      <c r="R72" s="63">
        <v>0</v>
      </c>
      <c r="S72" s="63">
        <v>0</v>
      </c>
      <c r="T72" s="63">
        <v>0.66666700000000001</v>
      </c>
      <c r="U72" s="63">
        <v>0.33333299999999999</v>
      </c>
      <c r="V72" s="63">
        <v>0</v>
      </c>
      <c r="W72" s="63">
        <v>0</v>
      </c>
      <c r="X72" s="63">
        <v>1</v>
      </c>
      <c r="Y72" s="63">
        <v>0</v>
      </c>
      <c r="Z72" s="63">
        <v>0</v>
      </c>
      <c r="AA72" s="63">
        <v>0</v>
      </c>
      <c r="AB72" s="7"/>
      <c r="AC72" s="7"/>
      <c r="AD72" s="7"/>
    </row>
    <row r="73" spans="2:31" ht="35.25" customHeight="1">
      <c r="B73" s="51" t="s">
        <v>53</v>
      </c>
      <c r="C73" s="45">
        <v>1</v>
      </c>
      <c r="D73" s="52">
        <v>1</v>
      </c>
      <c r="E73" s="52">
        <v>0</v>
      </c>
      <c r="F73" s="52">
        <v>0</v>
      </c>
      <c r="G73" s="52">
        <v>1</v>
      </c>
      <c r="H73" s="52">
        <v>0</v>
      </c>
      <c r="I73" s="52">
        <v>0</v>
      </c>
      <c r="J73" s="52">
        <v>0</v>
      </c>
      <c r="K73" s="52">
        <v>0</v>
      </c>
      <c r="L73" s="52">
        <v>0</v>
      </c>
      <c r="M73" s="52">
        <v>0</v>
      </c>
      <c r="N73" s="52">
        <v>0</v>
      </c>
      <c r="O73" s="52">
        <v>0</v>
      </c>
      <c r="P73" s="52">
        <v>0</v>
      </c>
      <c r="Q73" s="52">
        <v>1</v>
      </c>
      <c r="R73" s="52">
        <v>0</v>
      </c>
      <c r="S73" s="52">
        <v>0</v>
      </c>
      <c r="T73" s="52">
        <v>1</v>
      </c>
      <c r="U73" s="52">
        <v>0</v>
      </c>
      <c r="V73" s="52">
        <v>0</v>
      </c>
      <c r="W73" s="52">
        <v>0</v>
      </c>
      <c r="X73" s="52">
        <v>1</v>
      </c>
      <c r="Y73" s="52">
        <v>0</v>
      </c>
      <c r="Z73" s="52">
        <v>0</v>
      </c>
      <c r="AA73" s="52">
        <v>0</v>
      </c>
      <c r="AB73" s="7"/>
      <c r="AC73" s="7"/>
      <c r="AD73" s="7"/>
    </row>
    <row r="74" spans="2:31" s="15" customFormat="1" ht="35.25" customHeight="1">
      <c r="B74" s="49" t="s">
        <v>1</v>
      </c>
      <c r="C74" s="34">
        <f>SUM(C30:C73)</f>
        <v>833</v>
      </c>
      <c r="D74" s="50">
        <v>0.87755099999999997</v>
      </c>
      <c r="E74" s="50">
        <v>0.115246</v>
      </c>
      <c r="F74" s="50">
        <v>7.2030000000000002E-3</v>
      </c>
      <c r="G74" s="50">
        <v>0.19807900000000001</v>
      </c>
      <c r="H74" s="50">
        <v>7.2030000000000002E-3</v>
      </c>
      <c r="I74" s="50">
        <v>0.33253300000000002</v>
      </c>
      <c r="J74" s="50">
        <v>0.41896800000000001</v>
      </c>
      <c r="K74" s="50">
        <v>3.6013999999999997E-2</v>
      </c>
      <c r="L74" s="50">
        <v>8.4030000000000007E-3</v>
      </c>
      <c r="M74" s="50">
        <v>1.9207999999999999E-2</v>
      </c>
      <c r="N74" s="50">
        <v>1.3205E-2</v>
      </c>
      <c r="O74" s="50">
        <v>0</v>
      </c>
      <c r="P74" s="50">
        <v>0</v>
      </c>
      <c r="Q74" s="50">
        <v>0.67226900000000001</v>
      </c>
      <c r="R74" s="50">
        <v>0.30612200000000001</v>
      </c>
      <c r="S74" s="50">
        <v>2.1609E-2</v>
      </c>
      <c r="T74" s="50">
        <v>0.53661499999999995</v>
      </c>
      <c r="U74" s="50">
        <v>0.16086400000000001</v>
      </c>
      <c r="V74" s="50">
        <v>0.29411799999999999</v>
      </c>
      <c r="W74" s="50">
        <v>8.4030000000000007E-3</v>
      </c>
      <c r="X74" s="50">
        <v>0.83673500000000001</v>
      </c>
      <c r="Y74" s="50">
        <v>0.108043</v>
      </c>
      <c r="Z74" s="50">
        <v>4.8019999999999998E-3</v>
      </c>
      <c r="AA74" s="50">
        <v>5.042E-2</v>
      </c>
      <c r="AB74" s="7"/>
      <c r="AC74" s="7"/>
      <c r="AD74" s="7"/>
      <c r="AE74" s="7"/>
    </row>
    <row r="75" spans="2:31">
      <c r="C75" s="8"/>
      <c r="AB75" s="7"/>
      <c r="AC75" s="7"/>
      <c r="AD75" s="7"/>
    </row>
    <row r="76" spans="2:31">
      <c r="C76" s="8"/>
      <c r="AB76" s="7"/>
      <c r="AC76" s="7"/>
      <c r="AD76" s="7"/>
    </row>
  </sheetData>
  <mergeCells count="18">
    <mergeCell ref="D28:F28"/>
    <mergeCell ref="G28:P28"/>
    <mergeCell ref="Q28:S28"/>
    <mergeCell ref="T28:W28"/>
    <mergeCell ref="X28:AA28"/>
    <mergeCell ref="B2:J2"/>
    <mergeCell ref="X14:AA14"/>
    <mergeCell ref="AB14:AD14"/>
    <mergeCell ref="D5:F5"/>
    <mergeCell ref="G5:P5"/>
    <mergeCell ref="Q5:S5"/>
    <mergeCell ref="T5:W5"/>
    <mergeCell ref="X5:AA5"/>
    <mergeCell ref="AB5:AD5"/>
    <mergeCell ref="D14:F14"/>
    <mergeCell ref="G14:P14"/>
    <mergeCell ref="Q14:S14"/>
    <mergeCell ref="T14:W1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B1:AT83"/>
  <sheetViews>
    <sheetView showGridLines="0" topLeftCell="A81" zoomScale="80" zoomScaleNormal="80" zoomScalePageLayoutView="80" workbookViewId="0">
      <pane xSplit="2" topLeftCell="C1" activePane="topRight" state="frozen"/>
      <selection activeCell="G15" sqref="G15"/>
      <selection pane="topRight" activeCell="A84" sqref="A84:XFD99"/>
    </sheetView>
  </sheetViews>
  <sheetFormatPr baseColWidth="10" defaultColWidth="11.5" defaultRowHeight="14" x14ac:dyDescent="0"/>
  <cols>
    <col min="1" max="1" width="6.5" customWidth="1"/>
    <col min="2" max="2" width="98.1640625" customWidth="1"/>
    <col min="3" max="3" width="12.5" bestFit="1" customWidth="1"/>
    <col min="37" max="37" width="12.33203125" bestFit="1" customWidth="1"/>
  </cols>
  <sheetData>
    <row r="1" spans="2:46" s="7" customFormat="1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2:46" s="7" customFormat="1" ht="30.75" customHeight="1">
      <c r="B2" s="75" t="s">
        <v>77</v>
      </c>
      <c r="C2" s="75"/>
      <c r="D2" s="75"/>
      <c r="E2" s="75"/>
      <c r="F2" s="75"/>
      <c r="G2" s="75"/>
      <c r="H2" s="75"/>
      <c r="I2" s="75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</row>
    <row r="3" spans="2:46" s="7" customFormat="1" ht="27" customHeight="1" thickBot="1">
      <c r="B3" s="21"/>
      <c r="C3" s="11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6"/>
    </row>
    <row r="4" spans="2:46" ht="47.25" customHeight="1" thickTop="1">
      <c r="B4" s="17"/>
      <c r="C4" s="8"/>
      <c r="D4" s="78" t="s">
        <v>78</v>
      </c>
      <c r="E4" s="79"/>
      <c r="F4" s="79"/>
      <c r="G4" s="79"/>
      <c r="H4" s="78" t="s">
        <v>79</v>
      </c>
      <c r="I4" s="79"/>
      <c r="J4" s="78" t="s">
        <v>80</v>
      </c>
      <c r="K4" s="79"/>
      <c r="L4" s="80" t="s">
        <v>81</v>
      </c>
      <c r="M4" s="81"/>
      <c r="N4" s="81"/>
      <c r="O4" s="80" t="s">
        <v>82</v>
      </c>
      <c r="P4" s="81"/>
      <c r="Q4" s="81"/>
      <c r="R4" s="81"/>
      <c r="S4" s="81"/>
      <c r="T4" s="81"/>
      <c r="U4" s="81"/>
      <c r="V4" s="81"/>
      <c r="W4" s="81"/>
      <c r="X4" s="81"/>
      <c r="Y4" s="81"/>
      <c r="Z4" s="82"/>
      <c r="AA4" s="80" t="s">
        <v>83</v>
      </c>
      <c r="AB4" s="81"/>
      <c r="AC4" s="81"/>
      <c r="AD4" s="81"/>
      <c r="AE4" s="81"/>
      <c r="AF4" s="80" t="s">
        <v>84</v>
      </c>
      <c r="AG4" s="81"/>
      <c r="AH4" s="81"/>
      <c r="AI4" s="81"/>
      <c r="AJ4" s="82"/>
      <c r="AK4" s="80" t="s">
        <v>85</v>
      </c>
      <c r="AL4" s="81"/>
      <c r="AM4" s="81"/>
      <c r="AN4" s="81"/>
      <c r="AO4" s="81"/>
      <c r="AP4" s="81"/>
      <c r="AQ4" s="81"/>
      <c r="AR4" s="81"/>
      <c r="AS4" s="82"/>
      <c r="AT4" s="2"/>
    </row>
    <row r="5" spans="2:46" ht="36" customHeight="1">
      <c r="B5" s="22" t="s">
        <v>61</v>
      </c>
      <c r="C5" s="18" t="s">
        <v>0</v>
      </c>
      <c r="D5" s="48" t="s">
        <v>86</v>
      </c>
      <c r="E5" s="48" t="s">
        <v>87</v>
      </c>
      <c r="F5" s="48" t="s">
        <v>88</v>
      </c>
      <c r="G5" s="48" t="s">
        <v>89</v>
      </c>
      <c r="H5" s="48" t="s">
        <v>62</v>
      </c>
      <c r="I5" s="48" t="s">
        <v>63</v>
      </c>
      <c r="J5" s="48" t="s">
        <v>62</v>
      </c>
      <c r="K5" s="48" t="s">
        <v>63</v>
      </c>
      <c r="L5" s="48" t="s">
        <v>62</v>
      </c>
      <c r="M5" s="48" t="s">
        <v>63</v>
      </c>
      <c r="N5" s="48" t="s">
        <v>64</v>
      </c>
      <c r="O5" s="48" t="s">
        <v>90</v>
      </c>
      <c r="P5" s="48" t="s">
        <v>91</v>
      </c>
      <c r="Q5" s="48" t="s">
        <v>92</v>
      </c>
      <c r="R5" s="48" t="s">
        <v>93</v>
      </c>
      <c r="S5" s="48" t="s">
        <v>94</v>
      </c>
      <c r="T5" s="48" t="s">
        <v>95</v>
      </c>
      <c r="U5" s="64" t="s">
        <v>96</v>
      </c>
      <c r="V5" s="48" t="s">
        <v>109</v>
      </c>
      <c r="W5" s="64" t="s">
        <v>104</v>
      </c>
      <c r="X5" s="48" t="s">
        <v>69</v>
      </c>
      <c r="Y5" s="48" t="s">
        <v>64</v>
      </c>
      <c r="Z5" s="18" t="s">
        <v>97</v>
      </c>
      <c r="AA5" s="48" t="s">
        <v>98</v>
      </c>
      <c r="AB5" s="48" t="s">
        <v>99</v>
      </c>
      <c r="AC5" s="48" t="s">
        <v>100</v>
      </c>
      <c r="AD5" s="64" t="s">
        <v>110</v>
      </c>
      <c r="AE5" s="48" t="s">
        <v>64</v>
      </c>
      <c r="AF5" s="48" t="s">
        <v>111</v>
      </c>
      <c r="AG5" s="48" t="s">
        <v>112</v>
      </c>
      <c r="AH5" s="48" t="s">
        <v>113</v>
      </c>
      <c r="AI5" s="48" t="s">
        <v>101</v>
      </c>
      <c r="AJ5" s="18" t="s">
        <v>97</v>
      </c>
      <c r="AK5" s="48" t="s">
        <v>102</v>
      </c>
      <c r="AL5" s="48" t="s">
        <v>103</v>
      </c>
      <c r="AM5" s="48" t="s">
        <v>104</v>
      </c>
      <c r="AN5" s="48" t="s">
        <v>105</v>
      </c>
      <c r="AO5" s="48" t="s">
        <v>106</v>
      </c>
      <c r="AP5" s="48" t="s">
        <v>107</v>
      </c>
      <c r="AQ5" s="48" t="s">
        <v>69</v>
      </c>
      <c r="AR5" s="48" t="s">
        <v>108</v>
      </c>
      <c r="AS5" s="18" t="s">
        <v>97</v>
      </c>
      <c r="AT5" s="2"/>
    </row>
    <row r="6" spans="2:46" s="4" customFormat="1" ht="35.25" customHeight="1">
      <c r="B6" s="53" t="s">
        <v>1</v>
      </c>
      <c r="C6" s="23">
        <v>2950</v>
      </c>
      <c r="D6" s="54">
        <v>0.47099999999999997</v>
      </c>
      <c r="E6" s="54">
        <v>0.152</v>
      </c>
      <c r="F6" s="54">
        <v>0.224</v>
      </c>
      <c r="G6" s="54">
        <v>0.153</v>
      </c>
      <c r="H6" s="54">
        <v>0.154</v>
      </c>
      <c r="I6" s="54">
        <v>0.84599999999999997</v>
      </c>
      <c r="J6" s="54">
        <v>0.215</v>
      </c>
      <c r="K6" s="54">
        <v>0.78500000000000003</v>
      </c>
      <c r="L6" s="54">
        <v>0.35799999999999998</v>
      </c>
      <c r="M6" s="54">
        <v>0.64100000000000001</v>
      </c>
      <c r="N6" s="54">
        <v>1E-3</v>
      </c>
      <c r="O6" s="54">
        <v>1.2999999999999999E-2</v>
      </c>
      <c r="P6" s="54">
        <v>1.4999999999999999E-2</v>
      </c>
      <c r="Q6" s="54">
        <v>0.01</v>
      </c>
      <c r="R6" s="54">
        <v>0.01</v>
      </c>
      <c r="S6" s="54">
        <v>8.0000000000000002E-3</v>
      </c>
      <c r="T6" s="54">
        <v>0.64900000000000002</v>
      </c>
      <c r="U6" s="65">
        <v>0.19800000000000001</v>
      </c>
      <c r="V6" s="54">
        <v>4.1000000000000002E-2</v>
      </c>
      <c r="W6" s="65">
        <v>0</v>
      </c>
      <c r="X6" s="54">
        <v>4.5999999999999999E-2</v>
      </c>
      <c r="Y6" s="54">
        <v>0.01</v>
      </c>
      <c r="Z6" s="23">
        <v>393</v>
      </c>
      <c r="AA6" s="54">
        <v>0.47099999999999997</v>
      </c>
      <c r="AB6" s="54">
        <v>0.23200000000000001</v>
      </c>
      <c r="AC6" s="54">
        <v>0.17799999999999999</v>
      </c>
      <c r="AD6" s="65">
        <v>0.1</v>
      </c>
      <c r="AE6" s="54">
        <v>1.9E-2</v>
      </c>
      <c r="AF6" s="54">
        <v>0.158</v>
      </c>
      <c r="AG6" s="54">
        <v>0.67600000000000005</v>
      </c>
      <c r="AH6" s="54">
        <v>0.14199999999999999</v>
      </c>
      <c r="AI6" s="54">
        <v>2.5000000000000001E-2</v>
      </c>
      <c r="AJ6" s="23">
        <v>685</v>
      </c>
      <c r="AK6" s="54">
        <v>0.47399999999999998</v>
      </c>
      <c r="AL6" s="54">
        <v>3.7999999999999999E-2</v>
      </c>
      <c r="AM6" s="54">
        <v>2.9000000000000001E-2</v>
      </c>
      <c r="AN6" s="54">
        <v>0.34699999999999998</v>
      </c>
      <c r="AO6" s="54">
        <v>1.2999999999999999E-2</v>
      </c>
      <c r="AP6" s="54">
        <v>5.3999999999999999E-2</v>
      </c>
      <c r="AQ6" s="54">
        <v>1.9E-2</v>
      </c>
      <c r="AR6" s="54">
        <v>2.5000000000000001E-2</v>
      </c>
      <c r="AS6" s="23">
        <v>685</v>
      </c>
      <c r="AT6" s="24"/>
    </row>
    <row r="7" spans="2:46" s="7" customFormat="1">
      <c r="B7" s="9"/>
      <c r="C7" s="8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2:46" s="7" customFormat="1">
      <c r="B8" s="9"/>
      <c r="C8" s="8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</row>
    <row r="9" spans="2:46" s="7" customFormat="1">
      <c r="B9" s="9"/>
      <c r="C9" s="8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</row>
    <row r="10" spans="2:46" s="7" customFormat="1" ht="15" thickBot="1">
      <c r="B10" s="9"/>
      <c r="C10" s="8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</row>
    <row r="11" spans="2:46" ht="47.25" customHeight="1" thickTop="1">
      <c r="B11" s="17"/>
      <c r="C11" s="8"/>
      <c r="D11" s="78" t="s">
        <v>78</v>
      </c>
      <c r="E11" s="79"/>
      <c r="F11" s="79"/>
      <c r="G11" s="79"/>
      <c r="H11" s="78" t="s">
        <v>79</v>
      </c>
      <c r="I11" s="79"/>
      <c r="J11" s="78" t="s">
        <v>80</v>
      </c>
      <c r="K11" s="79"/>
      <c r="L11" s="80" t="s">
        <v>81</v>
      </c>
      <c r="M11" s="81"/>
      <c r="N11" s="81"/>
      <c r="O11" s="80" t="s">
        <v>82</v>
      </c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2"/>
      <c r="AA11" s="80" t="s">
        <v>83</v>
      </c>
      <c r="AB11" s="81"/>
      <c r="AC11" s="81"/>
      <c r="AD11" s="81"/>
      <c r="AE11" s="81"/>
      <c r="AF11" s="80" t="s">
        <v>84</v>
      </c>
      <c r="AG11" s="81"/>
      <c r="AH11" s="81"/>
      <c r="AI11" s="81"/>
      <c r="AJ11" s="82"/>
      <c r="AK11" s="80" t="s">
        <v>85</v>
      </c>
      <c r="AL11" s="81"/>
      <c r="AM11" s="81"/>
      <c r="AN11" s="81"/>
      <c r="AO11" s="81"/>
      <c r="AP11" s="81"/>
      <c r="AQ11" s="81"/>
      <c r="AR11" s="81"/>
      <c r="AS11" s="82"/>
      <c r="AT11" s="2"/>
    </row>
    <row r="12" spans="2:46" ht="36" customHeight="1">
      <c r="B12" s="22" t="s">
        <v>75</v>
      </c>
      <c r="C12" s="18" t="s">
        <v>0</v>
      </c>
      <c r="D12" s="48" t="s">
        <v>86</v>
      </c>
      <c r="E12" s="48" t="s">
        <v>87</v>
      </c>
      <c r="F12" s="48" t="s">
        <v>88</v>
      </c>
      <c r="G12" s="48" t="s">
        <v>89</v>
      </c>
      <c r="H12" s="48" t="s">
        <v>62</v>
      </c>
      <c r="I12" s="48" t="s">
        <v>63</v>
      </c>
      <c r="J12" s="48" t="s">
        <v>62</v>
      </c>
      <c r="K12" s="48" t="s">
        <v>63</v>
      </c>
      <c r="L12" s="48" t="s">
        <v>62</v>
      </c>
      <c r="M12" s="48" t="s">
        <v>63</v>
      </c>
      <c r="N12" s="48" t="s">
        <v>64</v>
      </c>
      <c r="O12" s="48" t="s">
        <v>90</v>
      </c>
      <c r="P12" s="48" t="s">
        <v>91</v>
      </c>
      <c r="Q12" s="48" t="s">
        <v>92</v>
      </c>
      <c r="R12" s="48" t="s">
        <v>93</v>
      </c>
      <c r="S12" s="48" t="s">
        <v>94</v>
      </c>
      <c r="T12" s="48" t="s">
        <v>95</v>
      </c>
      <c r="U12" s="64" t="s">
        <v>96</v>
      </c>
      <c r="V12" s="48" t="s">
        <v>109</v>
      </c>
      <c r="W12" s="64" t="s">
        <v>104</v>
      </c>
      <c r="X12" s="48" t="s">
        <v>69</v>
      </c>
      <c r="Y12" s="48" t="s">
        <v>64</v>
      </c>
      <c r="Z12" s="18" t="s">
        <v>97</v>
      </c>
      <c r="AA12" s="48" t="s">
        <v>98</v>
      </c>
      <c r="AB12" s="48" t="s">
        <v>99</v>
      </c>
      <c r="AC12" s="48" t="s">
        <v>100</v>
      </c>
      <c r="AD12" s="64" t="s">
        <v>110</v>
      </c>
      <c r="AE12" s="48" t="s">
        <v>64</v>
      </c>
      <c r="AF12" s="48" t="s">
        <v>111</v>
      </c>
      <c r="AG12" s="48" t="s">
        <v>112</v>
      </c>
      <c r="AH12" s="48" t="s">
        <v>113</v>
      </c>
      <c r="AI12" s="48" t="s">
        <v>101</v>
      </c>
      <c r="AJ12" s="18" t="s">
        <v>97</v>
      </c>
      <c r="AK12" s="48" t="s">
        <v>102</v>
      </c>
      <c r="AL12" s="48" t="s">
        <v>103</v>
      </c>
      <c r="AM12" s="48" t="s">
        <v>104</v>
      </c>
      <c r="AN12" s="48" t="s">
        <v>105</v>
      </c>
      <c r="AO12" s="48" t="s">
        <v>106</v>
      </c>
      <c r="AP12" s="48" t="s">
        <v>107</v>
      </c>
      <c r="AQ12" s="48" t="s">
        <v>69</v>
      </c>
      <c r="AR12" s="48" t="s">
        <v>108</v>
      </c>
      <c r="AS12" s="18" t="s">
        <v>97</v>
      </c>
      <c r="AT12" s="2"/>
    </row>
    <row r="13" spans="2:46" ht="34.5" customHeight="1">
      <c r="B13" s="35" t="s">
        <v>48</v>
      </c>
      <c r="C13" s="32">
        <v>8</v>
      </c>
      <c r="D13" s="52">
        <v>0.75</v>
      </c>
      <c r="E13" s="52">
        <v>0</v>
      </c>
      <c r="F13" s="52">
        <v>0.125</v>
      </c>
      <c r="G13" s="52">
        <v>0.125</v>
      </c>
      <c r="H13" s="52">
        <v>0</v>
      </c>
      <c r="I13" s="52">
        <v>1</v>
      </c>
      <c r="J13" s="52">
        <v>0.25</v>
      </c>
      <c r="K13" s="52">
        <v>0.75</v>
      </c>
      <c r="L13" s="52">
        <v>0.375</v>
      </c>
      <c r="M13" s="52">
        <v>0.625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1</v>
      </c>
      <c r="U13" s="63">
        <v>0</v>
      </c>
      <c r="V13" s="52">
        <v>0</v>
      </c>
      <c r="W13" s="63">
        <v>0</v>
      </c>
      <c r="X13" s="52">
        <v>0</v>
      </c>
      <c r="Y13" s="30">
        <v>0</v>
      </c>
      <c r="Z13" s="19">
        <v>2</v>
      </c>
      <c r="AA13" s="52">
        <v>0.75</v>
      </c>
      <c r="AB13" s="52">
        <v>0.125</v>
      </c>
      <c r="AC13" s="52">
        <v>0</v>
      </c>
      <c r="AD13" s="63">
        <v>0.125</v>
      </c>
      <c r="AE13" s="52">
        <v>0</v>
      </c>
      <c r="AF13" s="52">
        <v>0</v>
      </c>
      <c r="AG13" s="52">
        <v>0</v>
      </c>
      <c r="AH13" s="52">
        <v>0</v>
      </c>
      <c r="AI13" s="52">
        <v>1</v>
      </c>
      <c r="AJ13" s="19">
        <v>1</v>
      </c>
      <c r="AK13" s="52">
        <v>0</v>
      </c>
      <c r="AL13" s="52">
        <v>0</v>
      </c>
      <c r="AM13" s="52">
        <v>0</v>
      </c>
      <c r="AN13" s="52">
        <v>0</v>
      </c>
      <c r="AO13" s="52">
        <v>0</v>
      </c>
      <c r="AP13" s="52">
        <v>0</v>
      </c>
      <c r="AQ13" s="52">
        <v>0</v>
      </c>
      <c r="AR13" s="52">
        <v>1</v>
      </c>
      <c r="AS13" s="19">
        <v>1</v>
      </c>
      <c r="AT13" s="2"/>
    </row>
    <row r="14" spans="2:46" ht="34.5" customHeight="1">
      <c r="B14" s="35" t="s">
        <v>152</v>
      </c>
      <c r="C14" s="32">
        <v>1</v>
      </c>
      <c r="D14" s="52">
        <v>1</v>
      </c>
      <c r="E14" s="52">
        <v>0</v>
      </c>
      <c r="F14" s="52">
        <v>0</v>
      </c>
      <c r="G14" s="52">
        <v>0</v>
      </c>
      <c r="H14" s="52">
        <v>0</v>
      </c>
      <c r="I14" s="52">
        <v>1</v>
      </c>
      <c r="J14" s="52">
        <v>0</v>
      </c>
      <c r="K14" s="52">
        <v>1</v>
      </c>
      <c r="L14" s="52">
        <v>0</v>
      </c>
      <c r="M14" s="52">
        <v>1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63">
        <v>0</v>
      </c>
      <c r="V14" s="52">
        <v>0</v>
      </c>
      <c r="W14" s="63">
        <v>0</v>
      </c>
      <c r="X14" s="52">
        <v>0</v>
      </c>
      <c r="Y14" s="30">
        <v>0</v>
      </c>
      <c r="Z14" s="19">
        <v>0</v>
      </c>
      <c r="AA14" s="52">
        <v>1</v>
      </c>
      <c r="AB14" s="52">
        <v>0</v>
      </c>
      <c r="AC14" s="52">
        <v>0</v>
      </c>
      <c r="AD14" s="63">
        <v>0</v>
      </c>
      <c r="AE14" s="52">
        <v>0</v>
      </c>
      <c r="AF14" s="52">
        <v>0</v>
      </c>
      <c r="AG14" s="52">
        <v>0</v>
      </c>
      <c r="AH14" s="52">
        <v>0</v>
      </c>
      <c r="AI14" s="52">
        <v>0</v>
      </c>
      <c r="AJ14" s="19">
        <v>0</v>
      </c>
      <c r="AK14" s="52">
        <v>0</v>
      </c>
      <c r="AL14" s="52">
        <v>0</v>
      </c>
      <c r="AM14" s="52">
        <v>0</v>
      </c>
      <c r="AN14" s="52">
        <v>0</v>
      </c>
      <c r="AO14" s="52">
        <v>0</v>
      </c>
      <c r="AP14" s="52">
        <v>0</v>
      </c>
      <c r="AQ14" s="52">
        <v>0</v>
      </c>
      <c r="AR14" s="52">
        <v>0</v>
      </c>
      <c r="AS14" s="19">
        <v>0</v>
      </c>
      <c r="AT14" s="2"/>
    </row>
    <row r="15" spans="2:46" ht="34.5" customHeight="1">
      <c r="B15" s="35" t="s">
        <v>49</v>
      </c>
      <c r="C15" s="32">
        <v>1</v>
      </c>
      <c r="D15" s="52">
        <v>1</v>
      </c>
      <c r="E15" s="52">
        <v>0</v>
      </c>
      <c r="F15" s="52">
        <v>0</v>
      </c>
      <c r="G15" s="52">
        <v>0</v>
      </c>
      <c r="H15" s="52">
        <v>0</v>
      </c>
      <c r="I15" s="52">
        <v>1</v>
      </c>
      <c r="J15" s="52">
        <v>0</v>
      </c>
      <c r="K15" s="52">
        <v>1</v>
      </c>
      <c r="L15" s="52">
        <v>0</v>
      </c>
      <c r="M15" s="52">
        <v>1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63">
        <v>0</v>
      </c>
      <c r="V15" s="52">
        <v>0</v>
      </c>
      <c r="W15" s="63">
        <v>0</v>
      </c>
      <c r="X15" s="52">
        <v>0</v>
      </c>
      <c r="Y15" s="30">
        <v>0</v>
      </c>
      <c r="Z15" s="19">
        <v>0</v>
      </c>
      <c r="AA15" s="52">
        <v>1</v>
      </c>
      <c r="AB15" s="52">
        <v>0</v>
      </c>
      <c r="AC15" s="52">
        <v>0</v>
      </c>
      <c r="AD15" s="63">
        <v>0</v>
      </c>
      <c r="AE15" s="52">
        <v>0</v>
      </c>
      <c r="AF15" s="52">
        <v>0</v>
      </c>
      <c r="AG15" s="52">
        <v>0</v>
      </c>
      <c r="AH15" s="52">
        <v>0</v>
      </c>
      <c r="AI15" s="52">
        <v>0</v>
      </c>
      <c r="AJ15" s="19">
        <v>0</v>
      </c>
      <c r="AK15" s="52">
        <v>0</v>
      </c>
      <c r="AL15" s="52">
        <v>0</v>
      </c>
      <c r="AM15" s="52">
        <v>0</v>
      </c>
      <c r="AN15" s="52">
        <v>0</v>
      </c>
      <c r="AO15" s="52">
        <v>0</v>
      </c>
      <c r="AP15" s="52">
        <v>0</v>
      </c>
      <c r="AQ15" s="52">
        <v>0</v>
      </c>
      <c r="AR15" s="52">
        <v>0</v>
      </c>
      <c r="AS15" s="19">
        <v>0</v>
      </c>
      <c r="AT15" s="2"/>
    </row>
    <row r="16" spans="2:46" s="4" customFormat="1" ht="34.5" customHeight="1">
      <c r="B16" s="33" t="s">
        <v>1</v>
      </c>
      <c r="C16" s="34">
        <v>10</v>
      </c>
      <c r="D16" s="54">
        <v>0.8</v>
      </c>
      <c r="E16" s="54">
        <v>0</v>
      </c>
      <c r="F16" s="54">
        <v>0.1</v>
      </c>
      <c r="G16" s="54">
        <v>0.1</v>
      </c>
      <c r="H16" s="54">
        <v>0</v>
      </c>
      <c r="I16" s="54">
        <v>1</v>
      </c>
      <c r="J16" s="54">
        <v>0.2</v>
      </c>
      <c r="K16" s="54">
        <v>0.8</v>
      </c>
      <c r="L16" s="54">
        <v>0.3</v>
      </c>
      <c r="M16" s="54">
        <v>0.7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1</v>
      </c>
      <c r="U16" s="65">
        <v>0</v>
      </c>
      <c r="V16" s="54">
        <v>0</v>
      </c>
      <c r="W16" s="65">
        <v>0</v>
      </c>
      <c r="X16" s="54">
        <v>0</v>
      </c>
      <c r="Y16" s="31">
        <v>0</v>
      </c>
      <c r="Z16" s="23">
        <v>2</v>
      </c>
      <c r="AA16" s="54">
        <v>0.8</v>
      </c>
      <c r="AB16" s="54">
        <v>0.1</v>
      </c>
      <c r="AC16" s="54">
        <v>0</v>
      </c>
      <c r="AD16" s="65">
        <v>0.1</v>
      </c>
      <c r="AE16" s="54">
        <v>0</v>
      </c>
      <c r="AF16" s="54">
        <v>0</v>
      </c>
      <c r="AG16" s="54">
        <v>0</v>
      </c>
      <c r="AH16" s="54">
        <v>0</v>
      </c>
      <c r="AI16" s="54">
        <v>1</v>
      </c>
      <c r="AJ16" s="23">
        <v>1</v>
      </c>
      <c r="AK16" s="54">
        <v>0</v>
      </c>
      <c r="AL16" s="54">
        <v>0</v>
      </c>
      <c r="AM16" s="54">
        <v>0</v>
      </c>
      <c r="AN16" s="54">
        <v>0</v>
      </c>
      <c r="AO16" s="54">
        <v>0</v>
      </c>
      <c r="AP16" s="54">
        <v>0</v>
      </c>
      <c r="AQ16" s="54">
        <v>0</v>
      </c>
      <c r="AR16" s="54">
        <v>1</v>
      </c>
      <c r="AS16" s="19">
        <v>1</v>
      </c>
      <c r="AT16" s="24"/>
    </row>
    <row r="17" spans="2:46" s="7" customFormat="1">
      <c r="B17" s="9"/>
      <c r="C17" s="8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</row>
    <row r="18" spans="2:46" s="7" customFormat="1">
      <c r="B18" s="9"/>
      <c r="C18" s="8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</row>
    <row r="19" spans="2:46" s="7" customFormat="1" ht="15" thickBot="1">
      <c r="B19" s="9"/>
      <c r="C19" s="8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</row>
    <row r="20" spans="2:46" ht="47.25" customHeight="1" thickTop="1">
      <c r="B20" s="17"/>
      <c r="C20" s="8"/>
      <c r="D20" s="78" t="s">
        <v>78</v>
      </c>
      <c r="E20" s="79"/>
      <c r="F20" s="79"/>
      <c r="G20" s="79"/>
      <c r="H20" s="78" t="s">
        <v>79</v>
      </c>
      <c r="I20" s="79"/>
      <c r="J20" s="78" t="s">
        <v>80</v>
      </c>
      <c r="K20" s="79"/>
      <c r="L20" s="80" t="s">
        <v>81</v>
      </c>
      <c r="M20" s="81"/>
      <c r="N20" s="81"/>
      <c r="O20" s="80" t="s">
        <v>82</v>
      </c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2"/>
      <c r="AA20" s="80" t="s">
        <v>83</v>
      </c>
      <c r="AB20" s="81"/>
      <c r="AC20" s="81"/>
      <c r="AD20" s="81"/>
      <c r="AE20" s="81"/>
      <c r="AF20" s="80" t="s">
        <v>84</v>
      </c>
      <c r="AG20" s="81"/>
      <c r="AH20" s="81"/>
      <c r="AI20" s="81"/>
      <c r="AJ20" s="82"/>
      <c r="AK20" s="80" t="s">
        <v>85</v>
      </c>
      <c r="AL20" s="81"/>
      <c r="AM20" s="81"/>
      <c r="AN20" s="81"/>
      <c r="AO20" s="81"/>
      <c r="AP20" s="81"/>
      <c r="AQ20" s="81"/>
      <c r="AR20" s="81"/>
      <c r="AS20" s="82"/>
      <c r="AT20" s="2"/>
    </row>
    <row r="21" spans="2:46" ht="36" customHeight="1">
      <c r="B21" s="22" t="s">
        <v>76</v>
      </c>
      <c r="C21" s="18" t="s">
        <v>0</v>
      </c>
      <c r="D21" s="48" t="s">
        <v>86</v>
      </c>
      <c r="E21" s="48" t="s">
        <v>87</v>
      </c>
      <c r="F21" s="48" t="s">
        <v>88</v>
      </c>
      <c r="G21" s="48" t="s">
        <v>89</v>
      </c>
      <c r="H21" s="48" t="s">
        <v>62</v>
      </c>
      <c r="I21" s="48" t="s">
        <v>63</v>
      </c>
      <c r="J21" s="48" t="s">
        <v>62</v>
      </c>
      <c r="K21" s="48" t="s">
        <v>63</v>
      </c>
      <c r="L21" s="48" t="s">
        <v>62</v>
      </c>
      <c r="M21" s="48" t="s">
        <v>63</v>
      </c>
      <c r="N21" s="48" t="s">
        <v>64</v>
      </c>
      <c r="O21" s="48" t="s">
        <v>90</v>
      </c>
      <c r="P21" s="48" t="s">
        <v>91</v>
      </c>
      <c r="Q21" s="48" t="s">
        <v>92</v>
      </c>
      <c r="R21" s="48" t="s">
        <v>93</v>
      </c>
      <c r="S21" s="48" t="s">
        <v>94</v>
      </c>
      <c r="T21" s="48" t="s">
        <v>95</v>
      </c>
      <c r="U21" s="64" t="s">
        <v>96</v>
      </c>
      <c r="V21" s="48" t="s">
        <v>109</v>
      </c>
      <c r="W21" s="64" t="s">
        <v>104</v>
      </c>
      <c r="X21" s="48" t="s">
        <v>69</v>
      </c>
      <c r="Y21" s="48" t="s">
        <v>64</v>
      </c>
      <c r="Z21" s="18" t="s">
        <v>97</v>
      </c>
      <c r="AA21" s="48" t="s">
        <v>98</v>
      </c>
      <c r="AB21" s="48" t="s">
        <v>99</v>
      </c>
      <c r="AC21" s="48" t="s">
        <v>100</v>
      </c>
      <c r="AD21" s="64" t="s">
        <v>110</v>
      </c>
      <c r="AE21" s="48" t="s">
        <v>64</v>
      </c>
      <c r="AF21" s="48" t="s">
        <v>111</v>
      </c>
      <c r="AG21" s="48" t="s">
        <v>112</v>
      </c>
      <c r="AH21" s="48" t="s">
        <v>113</v>
      </c>
      <c r="AI21" s="48" t="s">
        <v>101</v>
      </c>
      <c r="AJ21" s="18" t="s">
        <v>97</v>
      </c>
      <c r="AK21" s="48" t="s">
        <v>102</v>
      </c>
      <c r="AL21" s="48" t="s">
        <v>103</v>
      </c>
      <c r="AM21" s="48" t="s">
        <v>104</v>
      </c>
      <c r="AN21" s="48" t="s">
        <v>105</v>
      </c>
      <c r="AO21" s="48" t="s">
        <v>106</v>
      </c>
      <c r="AP21" s="48" t="s">
        <v>107</v>
      </c>
      <c r="AQ21" s="48" t="s">
        <v>69</v>
      </c>
      <c r="AR21" s="48" t="s">
        <v>108</v>
      </c>
      <c r="AS21" s="18" t="s">
        <v>97</v>
      </c>
      <c r="AT21" s="2"/>
    </row>
    <row r="22" spans="2:46" ht="34.5" customHeight="1">
      <c r="B22" s="51" t="s">
        <v>50</v>
      </c>
      <c r="C22" s="45">
        <v>4</v>
      </c>
      <c r="D22" s="52">
        <v>0.75</v>
      </c>
      <c r="E22" s="52">
        <v>0</v>
      </c>
      <c r="F22" s="52">
        <v>0.25</v>
      </c>
      <c r="G22" s="52">
        <v>0</v>
      </c>
      <c r="H22" s="52">
        <v>0</v>
      </c>
      <c r="I22" s="52">
        <v>1</v>
      </c>
      <c r="J22" s="52">
        <v>0.25</v>
      </c>
      <c r="K22" s="52">
        <v>0.75</v>
      </c>
      <c r="L22" s="52">
        <v>0.25</v>
      </c>
      <c r="M22" s="52">
        <v>0.75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63">
        <v>0</v>
      </c>
      <c r="V22" s="52">
        <v>0</v>
      </c>
      <c r="W22" s="63">
        <v>0</v>
      </c>
      <c r="X22" s="52">
        <v>0</v>
      </c>
      <c r="Y22" s="52">
        <v>0</v>
      </c>
      <c r="Z22" s="19">
        <v>0</v>
      </c>
      <c r="AA22" s="52">
        <v>0.75</v>
      </c>
      <c r="AB22" s="52">
        <v>0</v>
      </c>
      <c r="AC22" s="52">
        <v>0</v>
      </c>
      <c r="AD22" s="63">
        <v>0.25</v>
      </c>
      <c r="AE22" s="52">
        <v>0</v>
      </c>
      <c r="AF22" s="52">
        <v>0</v>
      </c>
      <c r="AG22" s="52">
        <v>0</v>
      </c>
      <c r="AH22" s="52">
        <v>0</v>
      </c>
      <c r="AI22" s="52">
        <v>0</v>
      </c>
      <c r="AJ22" s="19">
        <v>0</v>
      </c>
      <c r="AK22" s="52">
        <v>0</v>
      </c>
      <c r="AL22" s="52">
        <v>0</v>
      </c>
      <c r="AM22" s="52">
        <v>0</v>
      </c>
      <c r="AN22" s="52">
        <v>0</v>
      </c>
      <c r="AO22" s="52">
        <v>0</v>
      </c>
      <c r="AP22" s="52">
        <v>0</v>
      </c>
      <c r="AQ22" s="52">
        <v>0</v>
      </c>
      <c r="AR22" s="52">
        <v>0</v>
      </c>
      <c r="AS22" s="19">
        <v>0</v>
      </c>
      <c r="AT22" s="2"/>
    </row>
    <row r="23" spans="2:46" ht="34.5" customHeight="1">
      <c r="B23" s="51" t="s">
        <v>5</v>
      </c>
      <c r="C23" s="45">
        <v>5</v>
      </c>
      <c r="D23" s="52">
        <v>0.4</v>
      </c>
      <c r="E23" s="52">
        <v>0.2</v>
      </c>
      <c r="F23" s="52">
        <v>0.2</v>
      </c>
      <c r="G23" s="52">
        <v>0.2</v>
      </c>
      <c r="H23" s="52">
        <v>0.2</v>
      </c>
      <c r="I23" s="52">
        <v>0.8</v>
      </c>
      <c r="J23" s="52">
        <v>0.4</v>
      </c>
      <c r="K23" s="52">
        <v>0.6</v>
      </c>
      <c r="L23" s="52">
        <v>0.6</v>
      </c>
      <c r="M23" s="52">
        <v>0.4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0.5</v>
      </c>
      <c r="U23" s="63">
        <v>0.5</v>
      </c>
      <c r="V23" s="52">
        <v>0</v>
      </c>
      <c r="W23" s="63">
        <v>0</v>
      </c>
      <c r="X23" s="52">
        <v>0</v>
      </c>
      <c r="Y23" s="30">
        <v>0</v>
      </c>
      <c r="Z23" s="19">
        <v>2</v>
      </c>
      <c r="AA23" s="52">
        <v>1</v>
      </c>
      <c r="AB23" s="52">
        <v>0</v>
      </c>
      <c r="AC23" s="52">
        <v>0</v>
      </c>
      <c r="AD23" s="63">
        <v>0</v>
      </c>
      <c r="AE23" s="52">
        <v>0</v>
      </c>
      <c r="AF23" s="52">
        <v>0</v>
      </c>
      <c r="AG23" s="52">
        <v>0</v>
      </c>
      <c r="AH23" s="52">
        <v>0</v>
      </c>
      <c r="AI23" s="52">
        <v>0</v>
      </c>
      <c r="AJ23" s="19">
        <v>0</v>
      </c>
      <c r="AK23" s="52">
        <v>0</v>
      </c>
      <c r="AL23" s="52">
        <v>0</v>
      </c>
      <c r="AM23" s="52">
        <v>0</v>
      </c>
      <c r="AN23" s="52">
        <v>0</v>
      </c>
      <c r="AO23" s="52">
        <v>0</v>
      </c>
      <c r="AP23" s="52">
        <v>0</v>
      </c>
      <c r="AQ23" s="52">
        <v>0</v>
      </c>
      <c r="AR23" s="52">
        <v>0</v>
      </c>
      <c r="AS23" s="19">
        <v>0</v>
      </c>
      <c r="AT23" s="2"/>
    </row>
    <row r="24" spans="2:46" ht="34.5" customHeight="1">
      <c r="B24" s="51" t="s">
        <v>6</v>
      </c>
      <c r="C24" s="45">
        <v>3</v>
      </c>
      <c r="D24" s="52">
        <v>0.66700000000000004</v>
      </c>
      <c r="E24" s="52">
        <v>0</v>
      </c>
      <c r="F24" s="52">
        <v>0</v>
      </c>
      <c r="G24" s="52">
        <v>0.33300000000000002</v>
      </c>
      <c r="H24" s="52">
        <v>0</v>
      </c>
      <c r="I24" s="52">
        <v>1</v>
      </c>
      <c r="J24" s="52">
        <v>0.66700000000000004</v>
      </c>
      <c r="K24" s="52">
        <v>0.33300000000000002</v>
      </c>
      <c r="L24" s="52">
        <v>0</v>
      </c>
      <c r="M24" s="52">
        <v>1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63">
        <v>0</v>
      </c>
      <c r="V24" s="52">
        <v>0</v>
      </c>
      <c r="W24" s="63">
        <v>0</v>
      </c>
      <c r="X24" s="52">
        <v>0</v>
      </c>
      <c r="Y24" s="30">
        <v>0</v>
      </c>
      <c r="Z24" s="19">
        <v>0</v>
      </c>
      <c r="AA24" s="52">
        <v>0.33300000000000002</v>
      </c>
      <c r="AB24" s="52">
        <v>0</v>
      </c>
      <c r="AC24" s="52">
        <v>0.33300000000000002</v>
      </c>
      <c r="AD24" s="63">
        <v>0.33300000000000002</v>
      </c>
      <c r="AE24" s="52">
        <v>0</v>
      </c>
      <c r="AF24" s="52">
        <v>0</v>
      </c>
      <c r="AG24" s="52">
        <v>0</v>
      </c>
      <c r="AH24" s="52">
        <v>0</v>
      </c>
      <c r="AI24" s="52">
        <v>0</v>
      </c>
      <c r="AJ24" s="19">
        <v>0</v>
      </c>
      <c r="AK24" s="52">
        <v>0</v>
      </c>
      <c r="AL24" s="52">
        <v>0</v>
      </c>
      <c r="AM24" s="52">
        <v>0</v>
      </c>
      <c r="AN24" s="52">
        <v>0</v>
      </c>
      <c r="AO24" s="52">
        <v>0</v>
      </c>
      <c r="AP24" s="52">
        <v>0</v>
      </c>
      <c r="AQ24" s="52">
        <v>0</v>
      </c>
      <c r="AR24" s="52">
        <v>0</v>
      </c>
      <c r="AS24" s="19">
        <v>0</v>
      </c>
      <c r="AT24" s="2"/>
    </row>
    <row r="25" spans="2:46" ht="34.5" customHeight="1">
      <c r="B25" s="51" t="s">
        <v>7</v>
      </c>
      <c r="C25" s="45">
        <v>1</v>
      </c>
      <c r="D25" s="52">
        <v>1</v>
      </c>
      <c r="E25" s="52">
        <v>0</v>
      </c>
      <c r="F25" s="52">
        <v>0</v>
      </c>
      <c r="G25" s="52">
        <v>0</v>
      </c>
      <c r="H25" s="52">
        <v>0</v>
      </c>
      <c r="I25" s="52">
        <v>1</v>
      </c>
      <c r="J25" s="52">
        <v>0</v>
      </c>
      <c r="K25" s="52">
        <v>1</v>
      </c>
      <c r="L25" s="52">
        <v>0</v>
      </c>
      <c r="M25" s="52">
        <v>1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63">
        <v>0</v>
      </c>
      <c r="V25" s="52">
        <v>0</v>
      </c>
      <c r="W25" s="63">
        <v>0</v>
      </c>
      <c r="X25" s="52">
        <v>0</v>
      </c>
      <c r="Y25" s="30">
        <v>0</v>
      </c>
      <c r="Z25" s="19">
        <v>0</v>
      </c>
      <c r="AA25" s="52">
        <v>1</v>
      </c>
      <c r="AB25" s="52">
        <v>0</v>
      </c>
      <c r="AC25" s="52">
        <v>0</v>
      </c>
      <c r="AD25" s="63">
        <v>0</v>
      </c>
      <c r="AE25" s="52">
        <v>0</v>
      </c>
      <c r="AF25" s="52">
        <v>0</v>
      </c>
      <c r="AG25" s="52">
        <v>0</v>
      </c>
      <c r="AH25" s="52">
        <v>0</v>
      </c>
      <c r="AI25" s="52">
        <v>0</v>
      </c>
      <c r="AJ25" s="19">
        <v>0</v>
      </c>
      <c r="AK25" s="52">
        <v>0</v>
      </c>
      <c r="AL25" s="52">
        <v>0</v>
      </c>
      <c r="AM25" s="52">
        <v>0</v>
      </c>
      <c r="AN25" s="52">
        <v>0</v>
      </c>
      <c r="AO25" s="52">
        <v>0</v>
      </c>
      <c r="AP25" s="52">
        <v>0</v>
      </c>
      <c r="AQ25" s="52">
        <v>0</v>
      </c>
      <c r="AR25" s="52">
        <v>0</v>
      </c>
      <c r="AS25" s="19">
        <v>0</v>
      </c>
      <c r="AT25" s="2"/>
    </row>
    <row r="26" spans="2:46" ht="34.5" customHeight="1">
      <c r="B26" s="51" t="s">
        <v>8</v>
      </c>
      <c r="C26" s="45">
        <v>1</v>
      </c>
      <c r="D26" s="52">
        <v>1</v>
      </c>
      <c r="E26" s="52">
        <v>0</v>
      </c>
      <c r="F26" s="52">
        <v>0</v>
      </c>
      <c r="G26" s="52">
        <v>0</v>
      </c>
      <c r="H26" s="52">
        <v>0</v>
      </c>
      <c r="I26" s="52">
        <v>1</v>
      </c>
      <c r="J26" s="52">
        <v>0</v>
      </c>
      <c r="K26" s="52">
        <v>1</v>
      </c>
      <c r="L26" s="52">
        <v>0</v>
      </c>
      <c r="M26" s="52">
        <v>1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63">
        <v>0</v>
      </c>
      <c r="V26" s="52">
        <v>0</v>
      </c>
      <c r="W26" s="63">
        <v>0</v>
      </c>
      <c r="X26" s="52">
        <v>0</v>
      </c>
      <c r="Y26" s="30">
        <v>0</v>
      </c>
      <c r="Z26" s="19">
        <v>0</v>
      </c>
      <c r="AA26" s="52">
        <v>1</v>
      </c>
      <c r="AB26" s="52">
        <v>0</v>
      </c>
      <c r="AC26" s="52">
        <v>0</v>
      </c>
      <c r="AD26" s="63">
        <v>0</v>
      </c>
      <c r="AE26" s="52">
        <v>0</v>
      </c>
      <c r="AF26" s="52">
        <v>0</v>
      </c>
      <c r="AG26" s="52">
        <v>0</v>
      </c>
      <c r="AH26" s="52">
        <v>0</v>
      </c>
      <c r="AI26" s="52">
        <v>0</v>
      </c>
      <c r="AJ26" s="19">
        <v>0</v>
      </c>
      <c r="AK26" s="52">
        <v>0</v>
      </c>
      <c r="AL26" s="52">
        <v>0</v>
      </c>
      <c r="AM26" s="52">
        <v>0</v>
      </c>
      <c r="AN26" s="52">
        <v>0</v>
      </c>
      <c r="AO26" s="52">
        <v>0</v>
      </c>
      <c r="AP26" s="52">
        <v>0</v>
      </c>
      <c r="AQ26" s="52">
        <v>0</v>
      </c>
      <c r="AR26" s="52">
        <v>0</v>
      </c>
      <c r="AS26" s="19">
        <v>0</v>
      </c>
      <c r="AT26" s="2"/>
    </row>
    <row r="27" spans="2:46" ht="34.5" customHeight="1">
      <c r="B27" s="51" t="s">
        <v>9</v>
      </c>
      <c r="C27" s="45">
        <v>2</v>
      </c>
      <c r="D27" s="52">
        <v>1</v>
      </c>
      <c r="E27" s="52">
        <v>0</v>
      </c>
      <c r="F27" s="52">
        <v>0</v>
      </c>
      <c r="G27" s="52">
        <v>0</v>
      </c>
      <c r="H27" s="52">
        <v>0</v>
      </c>
      <c r="I27" s="52">
        <v>1</v>
      </c>
      <c r="J27" s="52">
        <v>0</v>
      </c>
      <c r="K27" s="52">
        <v>1</v>
      </c>
      <c r="L27" s="52">
        <v>0</v>
      </c>
      <c r="M27" s="52">
        <v>1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63">
        <v>0</v>
      </c>
      <c r="V27" s="52">
        <v>0</v>
      </c>
      <c r="W27" s="63">
        <v>0</v>
      </c>
      <c r="X27" s="52">
        <v>0</v>
      </c>
      <c r="Y27" s="30">
        <v>0</v>
      </c>
      <c r="Z27" s="19">
        <v>0</v>
      </c>
      <c r="AA27" s="52">
        <v>1</v>
      </c>
      <c r="AB27" s="52">
        <v>0</v>
      </c>
      <c r="AC27" s="52">
        <v>0</v>
      </c>
      <c r="AD27" s="63">
        <v>0</v>
      </c>
      <c r="AE27" s="52">
        <v>0</v>
      </c>
      <c r="AF27" s="52">
        <v>0</v>
      </c>
      <c r="AG27" s="52">
        <v>0</v>
      </c>
      <c r="AH27" s="52">
        <v>0</v>
      </c>
      <c r="AI27" s="52">
        <v>0</v>
      </c>
      <c r="AJ27" s="19">
        <v>0</v>
      </c>
      <c r="AK27" s="52">
        <v>0</v>
      </c>
      <c r="AL27" s="52">
        <v>0</v>
      </c>
      <c r="AM27" s="52">
        <v>0</v>
      </c>
      <c r="AN27" s="52">
        <v>0</v>
      </c>
      <c r="AO27" s="52">
        <v>0</v>
      </c>
      <c r="AP27" s="52">
        <v>0</v>
      </c>
      <c r="AQ27" s="52">
        <v>0</v>
      </c>
      <c r="AR27" s="52">
        <v>0</v>
      </c>
      <c r="AS27" s="19">
        <v>0</v>
      </c>
      <c r="AT27" s="2"/>
    </row>
    <row r="28" spans="2:46" ht="34.5" customHeight="1">
      <c r="B28" s="44" t="s">
        <v>155</v>
      </c>
      <c r="C28" s="45">
        <v>21</v>
      </c>
      <c r="D28" s="52">
        <v>0.38100000000000001</v>
      </c>
      <c r="E28" s="52">
        <v>4.8000000000000001E-2</v>
      </c>
      <c r="F28" s="52">
        <v>0.28599999999999998</v>
      </c>
      <c r="G28" s="52">
        <v>0.28599999999999998</v>
      </c>
      <c r="H28" s="52">
        <v>0</v>
      </c>
      <c r="I28" s="52">
        <v>1</v>
      </c>
      <c r="J28" s="52">
        <v>0.52400000000000002</v>
      </c>
      <c r="K28" s="52">
        <v>0.47599999999999998</v>
      </c>
      <c r="L28" s="52">
        <v>0.38100000000000001</v>
      </c>
      <c r="M28" s="52">
        <v>0.61899999999999999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1</v>
      </c>
      <c r="U28" s="63">
        <v>0</v>
      </c>
      <c r="V28" s="52">
        <v>0</v>
      </c>
      <c r="W28" s="63">
        <v>0</v>
      </c>
      <c r="X28" s="52">
        <v>0</v>
      </c>
      <c r="Y28" s="30">
        <v>0</v>
      </c>
      <c r="Z28" s="19">
        <v>2</v>
      </c>
      <c r="AA28" s="52">
        <v>0.71399999999999997</v>
      </c>
      <c r="AB28" s="52">
        <v>9.5000000000000001E-2</v>
      </c>
      <c r="AC28" s="52">
        <v>0</v>
      </c>
      <c r="AD28" s="63">
        <v>0.19</v>
      </c>
      <c r="AE28" s="52">
        <v>0</v>
      </c>
      <c r="AF28" s="52">
        <v>0</v>
      </c>
      <c r="AG28" s="52">
        <v>0.5</v>
      </c>
      <c r="AH28" s="52">
        <v>0.5</v>
      </c>
      <c r="AI28" s="52">
        <v>0</v>
      </c>
      <c r="AJ28" s="19">
        <v>2</v>
      </c>
      <c r="AK28" s="52">
        <v>0</v>
      </c>
      <c r="AL28" s="52">
        <v>0</v>
      </c>
      <c r="AM28" s="52">
        <v>0</v>
      </c>
      <c r="AN28" s="52">
        <v>1</v>
      </c>
      <c r="AO28" s="52">
        <v>0</v>
      </c>
      <c r="AP28" s="52">
        <v>0</v>
      </c>
      <c r="AQ28" s="52">
        <v>0</v>
      </c>
      <c r="AR28" s="52">
        <v>0</v>
      </c>
      <c r="AS28" s="19">
        <v>2</v>
      </c>
      <c r="AT28" s="2"/>
    </row>
    <row r="29" spans="2:46" ht="34.5" customHeight="1">
      <c r="B29" s="44" t="s">
        <v>156</v>
      </c>
      <c r="C29" s="45">
        <v>5</v>
      </c>
      <c r="D29" s="52">
        <v>0.6</v>
      </c>
      <c r="E29" s="52">
        <v>0</v>
      </c>
      <c r="F29" s="52">
        <v>0</v>
      </c>
      <c r="G29" s="52">
        <v>0.4</v>
      </c>
      <c r="H29" s="52">
        <v>0</v>
      </c>
      <c r="I29" s="52">
        <v>1</v>
      </c>
      <c r="J29" s="52">
        <v>0.4</v>
      </c>
      <c r="K29" s="52">
        <v>0.6</v>
      </c>
      <c r="L29" s="52">
        <v>0</v>
      </c>
      <c r="M29" s="52">
        <v>1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63">
        <v>0</v>
      </c>
      <c r="V29" s="52">
        <v>0</v>
      </c>
      <c r="W29" s="63">
        <v>0</v>
      </c>
      <c r="X29" s="52">
        <v>0</v>
      </c>
      <c r="Y29" s="30">
        <v>0</v>
      </c>
      <c r="Z29" s="19">
        <v>0</v>
      </c>
      <c r="AA29" s="52">
        <v>0.6</v>
      </c>
      <c r="AB29" s="52">
        <v>0</v>
      </c>
      <c r="AC29" s="52">
        <v>0</v>
      </c>
      <c r="AD29" s="63">
        <v>0.4</v>
      </c>
      <c r="AE29" s="52">
        <v>0</v>
      </c>
      <c r="AF29" s="52">
        <v>0</v>
      </c>
      <c r="AG29" s="52">
        <v>0</v>
      </c>
      <c r="AH29" s="52">
        <v>0</v>
      </c>
      <c r="AI29" s="52">
        <v>0</v>
      </c>
      <c r="AJ29" s="19">
        <v>0</v>
      </c>
      <c r="AK29" s="52">
        <v>0</v>
      </c>
      <c r="AL29" s="52">
        <v>0</v>
      </c>
      <c r="AM29" s="52">
        <v>0</v>
      </c>
      <c r="AN29" s="52">
        <v>0</v>
      </c>
      <c r="AO29" s="52">
        <v>0</v>
      </c>
      <c r="AP29" s="52">
        <v>0</v>
      </c>
      <c r="AQ29" s="52">
        <v>0</v>
      </c>
      <c r="AR29" s="52">
        <v>0</v>
      </c>
      <c r="AS29" s="19">
        <v>0</v>
      </c>
      <c r="AT29" s="2"/>
    </row>
    <row r="30" spans="2:46" s="4" customFormat="1" ht="34.5" customHeight="1">
      <c r="B30" s="33" t="s">
        <v>1</v>
      </c>
      <c r="C30" s="34">
        <v>42</v>
      </c>
      <c r="D30" s="54">
        <v>0.52400000000000002</v>
      </c>
      <c r="E30" s="54">
        <v>4.8000000000000001E-2</v>
      </c>
      <c r="F30" s="54">
        <v>0.19</v>
      </c>
      <c r="G30" s="54">
        <v>0.23799999999999999</v>
      </c>
      <c r="H30" s="54">
        <v>2.4E-2</v>
      </c>
      <c r="I30" s="54">
        <v>0.97599999999999998</v>
      </c>
      <c r="J30" s="54">
        <v>0.42899999999999999</v>
      </c>
      <c r="K30" s="54">
        <v>0.57099999999999995</v>
      </c>
      <c r="L30" s="54">
        <v>0.28599999999999998</v>
      </c>
      <c r="M30" s="54">
        <v>0.71399999999999997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0.75</v>
      </c>
      <c r="U30" s="65">
        <v>0.25</v>
      </c>
      <c r="V30" s="54">
        <v>0</v>
      </c>
      <c r="W30" s="65">
        <v>0</v>
      </c>
      <c r="X30" s="54">
        <v>0</v>
      </c>
      <c r="Y30" s="31">
        <v>0</v>
      </c>
      <c r="Z30" s="23">
        <v>4</v>
      </c>
      <c r="AA30" s="54">
        <v>0.73799999999999999</v>
      </c>
      <c r="AB30" s="54">
        <v>4.8000000000000001E-2</v>
      </c>
      <c r="AC30" s="54">
        <v>2.4E-2</v>
      </c>
      <c r="AD30" s="65">
        <v>0.19</v>
      </c>
      <c r="AE30" s="54">
        <v>0</v>
      </c>
      <c r="AF30" s="54">
        <v>0</v>
      </c>
      <c r="AG30" s="54">
        <v>0.5</v>
      </c>
      <c r="AH30" s="54">
        <v>0.5</v>
      </c>
      <c r="AI30" s="54">
        <v>0</v>
      </c>
      <c r="AJ30" s="23">
        <v>2</v>
      </c>
      <c r="AK30" s="54">
        <v>0</v>
      </c>
      <c r="AL30" s="54">
        <v>0</v>
      </c>
      <c r="AM30" s="54">
        <v>0</v>
      </c>
      <c r="AN30" s="54">
        <v>1</v>
      </c>
      <c r="AO30" s="54">
        <v>0</v>
      </c>
      <c r="AP30" s="54">
        <v>0</v>
      </c>
      <c r="AQ30" s="54">
        <v>0</v>
      </c>
      <c r="AR30" s="54">
        <v>0</v>
      </c>
      <c r="AS30" s="23">
        <v>2</v>
      </c>
      <c r="AT30" s="24"/>
    </row>
    <row r="31" spans="2:46" s="7" customFormat="1">
      <c r="B31" s="9"/>
      <c r="C31" s="8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</row>
    <row r="32" spans="2:46" s="7" customFormat="1">
      <c r="B32" s="9"/>
      <c r="C32" s="8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</row>
    <row r="33" spans="2:46" s="7" customFormat="1" ht="15" thickBot="1">
      <c r="B33" s="9"/>
      <c r="C33" s="8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</row>
    <row r="34" spans="2:46" ht="47.25" customHeight="1" thickTop="1">
      <c r="B34" s="17"/>
      <c r="C34" s="8"/>
      <c r="D34" s="78" t="s">
        <v>78</v>
      </c>
      <c r="E34" s="79"/>
      <c r="F34" s="79"/>
      <c r="G34" s="79"/>
      <c r="H34" s="78" t="s">
        <v>79</v>
      </c>
      <c r="I34" s="79"/>
      <c r="J34" s="78" t="s">
        <v>80</v>
      </c>
      <c r="K34" s="79"/>
      <c r="L34" s="80" t="s">
        <v>81</v>
      </c>
      <c r="M34" s="81"/>
      <c r="N34" s="81"/>
      <c r="O34" s="80" t="s">
        <v>82</v>
      </c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2"/>
      <c r="AA34" s="80" t="s">
        <v>83</v>
      </c>
      <c r="AB34" s="81"/>
      <c r="AC34" s="81"/>
      <c r="AD34" s="81"/>
      <c r="AE34" s="81"/>
      <c r="AF34" s="80" t="s">
        <v>84</v>
      </c>
      <c r="AG34" s="81"/>
      <c r="AH34" s="81"/>
      <c r="AI34" s="81"/>
      <c r="AJ34" s="82"/>
      <c r="AK34" s="80" t="s">
        <v>85</v>
      </c>
      <c r="AL34" s="81"/>
      <c r="AM34" s="81"/>
      <c r="AN34" s="81"/>
      <c r="AO34" s="81"/>
      <c r="AP34" s="81"/>
      <c r="AQ34" s="81"/>
      <c r="AR34" s="81"/>
      <c r="AS34" s="82"/>
      <c r="AT34" s="2"/>
    </row>
    <row r="35" spans="2:46" ht="36" customHeight="1">
      <c r="B35" s="22" t="s">
        <v>10</v>
      </c>
      <c r="C35" s="18" t="s">
        <v>0</v>
      </c>
      <c r="D35" s="48" t="s">
        <v>86</v>
      </c>
      <c r="E35" s="48" t="s">
        <v>87</v>
      </c>
      <c r="F35" s="48" t="s">
        <v>88</v>
      </c>
      <c r="G35" s="48" t="s">
        <v>89</v>
      </c>
      <c r="H35" s="48" t="s">
        <v>62</v>
      </c>
      <c r="I35" s="48" t="s">
        <v>63</v>
      </c>
      <c r="J35" s="48" t="s">
        <v>62</v>
      </c>
      <c r="K35" s="48" t="s">
        <v>63</v>
      </c>
      <c r="L35" s="48" t="s">
        <v>62</v>
      </c>
      <c r="M35" s="48" t="s">
        <v>63</v>
      </c>
      <c r="N35" s="48" t="s">
        <v>64</v>
      </c>
      <c r="O35" s="48" t="s">
        <v>90</v>
      </c>
      <c r="P35" s="48" t="s">
        <v>91</v>
      </c>
      <c r="Q35" s="48" t="s">
        <v>92</v>
      </c>
      <c r="R35" s="48" t="s">
        <v>93</v>
      </c>
      <c r="S35" s="48" t="s">
        <v>94</v>
      </c>
      <c r="T35" s="48" t="s">
        <v>95</v>
      </c>
      <c r="U35" s="64" t="s">
        <v>96</v>
      </c>
      <c r="V35" s="48" t="s">
        <v>109</v>
      </c>
      <c r="W35" s="64" t="s">
        <v>104</v>
      </c>
      <c r="X35" s="48" t="s">
        <v>69</v>
      </c>
      <c r="Y35" s="48" t="s">
        <v>64</v>
      </c>
      <c r="Z35" s="18" t="s">
        <v>97</v>
      </c>
      <c r="AA35" s="48" t="s">
        <v>98</v>
      </c>
      <c r="AB35" s="48" t="s">
        <v>99</v>
      </c>
      <c r="AC35" s="48" t="s">
        <v>100</v>
      </c>
      <c r="AD35" s="64" t="s">
        <v>110</v>
      </c>
      <c r="AE35" s="48" t="s">
        <v>64</v>
      </c>
      <c r="AF35" s="48" t="s">
        <v>111</v>
      </c>
      <c r="AG35" s="48" t="s">
        <v>112</v>
      </c>
      <c r="AH35" s="48" t="s">
        <v>113</v>
      </c>
      <c r="AI35" s="48" t="s">
        <v>101</v>
      </c>
      <c r="AJ35" s="18" t="s">
        <v>97</v>
      </c>
      <c r="AK35" s="48" t="s">
        <v>102</v>
      </c>
      <c r="AL35" s="48" t="s">
        <v>103</v>
      </c>
      <c r="AM35" s="48" t="s">
        <v>104</v>
      </c>
      <c r="AN35" s="48" t="s">
        <v>105</v>
      </c>
      <c r="AO35" s="48" t="s">
        <v>106</v>
      </c>
      <c r="AP35" s="48" t="s">
        <v>107</v>
      </c>
      <c r="AQ35" s="48" t="s">
        <v>69</v>
      </c>
      <c r="AR35" s="48" t="s">
        <v>108</v>
      </c>
      <c r="AS35" s="18" t="s">
        <v>97</v>
      </c>
      <c r="AT35" s="2"/>
    </row>
    <row r="36" spans="2:46" ht="34.5" customHeight="1">
      <c r="B36" s="51" t="s">
        <v>11</v>
      </c>
      <c r="C36" s="45">
        <v>58</v>
      </c>
      <c r="D36" s="52">
        <v>0.70699999999999996</v>
      </c>
      <c r="E36" s="52">
        <v>0.121</v>
      </c>
      <c r="F36" s="52">
        <v>0.10299999999999999</v>
      </c>
      <c r="G36" s="52">
        <v>6.9000000000000006E-2</v>
      </c>
      <c r="H36" s="52">
        <v>0</v>
      </c>
      <c r="I36" s="52">
        <v>1</v>
      </c>
      <c r="J36" s="52">
        <v>0.19</v>
      </c>
      <c r="K36" s="52">
        <v>0.81</v>
      </c>
      <c r="L36" s="52">
        <v>0.20699999999999999</v>
      </c>
      <c r="M36" s="52">
        <v>0.79300000000000004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0.66700000000000004</v>
      </c>
      <c r="U36" s="63">
        <v>0</v>
      </c>
      <c r="V36" s="52">
        <v>0.16700000000000001</v>
      </c>
      <c r="W36" s="63">
        <v>0</v>
      </c>
      <c r="X36" s="52">
        <v>0.16700000000000001</v>
      </c>
      <c r="Y36" s="52">
        <v>0</v>
      </c>
      <c r="Z36" s="19">
        <v>6</v>
      </c>
      <c r="AA36" s="52">
        <v>0.53400000000000003</v>
      </c>
      <c r="AB36" s="52">
        <v>1.7000000000000001E-2</v>
      </c>
      <c r="AC36" s="52">
        <v>0.379</v>
      </c>
      <c r="AD36" s="63">
        <v>5.1999999999999998E-2</v>
      </c>
      <c r="AE36" s="52">
        <v>1.7000000000000001E-2</v>
      </c>
      <c r="AF36" s="52">
        <v>1</v>
      </c>
      <c r="AG36" s="52">
        <v>0</v>
      </c>
      <c r="AH36" s="52">
        <v>0</v>
      </c>
      <c r="AI36" s="52">
        <v>0</v>
      </c>
      <c r="AJ36" s="19">
        <v>1</v>
      </c>
      <c r="AK36" s="52">
        <v>0</v>
      </c>
      <c r="AL36" s="52">
        <v>0</v>
      </c>
      <c r="AM36" s="52">
        <v>0</v>
      </c>
      <c r="AN36" s="52">
        <v>1</v>
      </c>
      <c r="AO36" s="52">
        <v>0</v>
      </c>
      <c r="AP36" s="52">
        <v>0</v>
      </c>
      <c r="AQ36" s="52">
        <v>0</v>
      </c>
      <c r="AR36" s="52">
        <v>0</v>
      </c>
      <c r="AS36" s="19">
        <v>1</v>
      </c>
      <c r="AT36" s="2"/>
    </row>
    <row r="37" spans="2:46" ht="34.5" customHeight="1">
      <c r="B37" s="51" t="s">
        <v>12</v>
      </c>
      <c r="C37" s="45">
        <v>11</v>
      </c>
      <c r="D37" s="52">
        <v>0.27300000000000002</v>
      </c>
      <c r="E37" s="52">
        <v>0.27300000000000002</v>
      </c>
      <c r="F37" s="52">
        <v>0.27300000000000002</v>
      </c>
      <c r="G37" s="52">
        <v>0.182</v>
      </c>
      <c r="H37" s="52">
        <v>0.182</v>
      </c>
      <c r="I37" s="52">
        <v>0.81799999999999995</v>
      </c>
      <c r="J37" s="52">
        <v>9.0999999999999998E-2</v>
      </c>
      <c r="K37" s="52">
        <v>0.90900000000000003</v>
      </c>
      <c r="L37" s="52">
        <v>0.45500000000000002</v>
      </c>
      <c r="M37" s="52">
        <v>0.54500000000000004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1</v>
      </c>
      <c r="U37" s="63">
        <v>0</v>
      </c>
      <c r="V37" s="52">
        <v>0</v>
      </c>
      <c r="W37" s="63">
        <v>0</v>
      </c>
      <c r="X37" s="52">
        <v>0</v>
      </c>
      <c r="Y37" s="30">
        <v>0</v>
      </c>
      <c r="Z37" s="19">
        <v>2</v>
      </c>
      <c r="AA37" s="52">
        <v>0.36399999999999999</v>
      </c>
      <c r="AB37" s="52">
        <v>0.182</v>
      </c>
      <c r="AC37" s="52">
        <v>0.36399999999999999</v>
      </c>
      <c r="AD37" s="63">
        <v>9.0999999999999998E-2</v>
      </c>
      <c r="AE37" s="52">
        <v>0</v>
      </c>
      <c r="AF37" s="52">
        <v>0.5</v>
      </c>
      <c r="AG37" s="52">
        <v>0.5</v>
      </c>
      <c r="AH37" s="52">
        <v>0</v>
      </c>
      <c r="AI37" s="52">
        <v>0</v>
      </c>
      <c r="AJ37" s="19">
        <v>2</v>
      </c>
      <c r="AK37" s="52">
        <v>0</v>
      </c>
      <c r="AL37" s="52">
        <v>0.5</v>
      </c>
      <c r="AM37" s="52">
        <v>0</v>
      </c>
      <c r="AN37" s="52">
        <v>0</v>
      </c>
      <c r="AO37" s="52">
        <v>0</v>
      </c>
      <c r="AP37" s="52">
        <v>0</v>
      </c>
      <c r="AQ37" s="52">
        <v>0.5</v>
      </c>
      <c r="AR37" s="52">
        <v>0</v>
      </c>
      <c r="AS37" s="19">
        <v>2</v>
      </c>
      <c r="AT37" s="2"/>
    </row>
    <row r="38" spans="2:46" ht="34.5" customHeight="1">
      <c r="B38" s="51" t="s">
        <v>13</v>
      </c>
      <c r="C38" s="45">
        <v>26</v>
      </c>
      <c r="D38" s="52">
        <v>0.73099999999999998</v>
      </c>
      <c r="E38" s="52">
        <v>0.154</v>
      </c>
      <c r="F38" s="52">
        <v>7.6999999999999999E-2</v>
      </c>
      <c r="G38" s="52">
        <v>3.7999999999999999E-2</v>
      </c>
      <c r="H38" s="52">
        <v>0.115</v>
      </c>
      <c r="I38" s="52">
        <v>0.88500000000000001</v>
      </c>
      <c r="J38" s="52">
        <v>7.6999999999999999E-2</v>
      </c>
      <c r="K38" s="52">
        <v>0.92300000000000004</v>
      </c>
      <c r="L38" s="52">
        <v>0.26900000000000002</v>
      </c>
      <c r="M38" s="52">
        <v>0.73099999999999998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1</v>
      </c>
      <c r="U38" s="63">
        <v>0</v>
      </c>
      <c r="V38" s="52">
        <v>0</v>
      </c>
      <c r="W38" s="63">
        <v>0</v>
      </c>
      <c r="X38" s="52">
        <v>0</v>
      </c>
      <c r="Y38" s="30">
        <v>0</v>
      </c>
      <c r="Z38" s="19">
        <v>5</v>
      </c>
      <c r="AA38" s="52">
        <v>0.57699999999999996</v>
      </c>
      <c r="AB38" s="52">
        <v>0</v>
      </c>
      <c r="AC38" s="52">
        <v>0.38500000000000001</v>
      </c>
      <c r="AD38" s="63">
        <v>3.7999999999999999E-2</v>
      </c>
      <c r="AE38" s="52">
        <v>0</v>
      </c>
      <c r="AF38" s="52">
        <v>0</v>
      </c>
      <c r="AG38" s="52">
        <v>0</v>
      </c>
      <c r="AH38" s="52">
        <v>0</v>
      </c>
      <c r="AI38" s="52">
        <v>0</v>
      </c>
      <c r="AJ38" s="19">
        <v>0</v>
      </c>
      <c r="AK38" s="52">
        <v>0</v>
      </c>
      <c r="AL38" s="52">
        <v>0</v>
      </c>
      <c r="AM38" s="52">
        <v>0</v>
      </c>
      <c r="AN38" s="52">
        <v>0</v>
      </c>
      <c r="AO38" s="52">
        <v>0</v>
      </c>
      <c r="AP38" s="52">
        <v>0</v>
      </c>
      <c r="AQ38" s="52">
        <v>0</v>
      </c>
      <c r="AR38" s="52">
        <v>0</v>
      </c>
      <c r="AS38" s="19">
        <v>0</v>
      </c>
      <c r="AT38" s="2"/>
    </row>
    <row r="39" spans="2:46" ht="34.5" customHeight="1">
      <c r="B39" s="51" t="s">
        <v>14</v>
      </c>
      <c r="C39" s="45">
        <v>5</v>
      </c>
      <c r="D39" s="52">
        <v>0.4</v>
      </c>
      <c r="E39" s="52">
        <v>0.4</v>
      </c>
      <c r="F39" s="52">
        <v>0</v>
      </c>
      <c r="G39" s="52">
        <v>0.2</v>
      </c>
      <c r="H39" s="52">
        <v>0.2</v>
      </c>
      <c r="I39" s="52">
        <v>0.8</v>
      </c>
      <c r="J39" s="52">
        <v>0</v>
      </c>
      <c r="K39" s="52">
        <v>1</v>
      </c>
      <c r="L39" s="52">
        <v>0.2</v>
      </c>
      <c r="M39" s="52">
        <v>0.8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1</v>
      </c>
      <c r="U39" s="63">
        <v>0</v>
      </c>
      <c r="V39" s="52">
        <v>0</v>
      </c>
      <c r="W39" s="63">
        <v>0</v>
      </c>
      <c r="X39" s="52">
        <v>0</v>
      </c>
      <c r="Y39" s="30">
        <v>0</v>
      </c>
      <c r="Z39" s="19">
        <v>1</v>
      </c>
      <c r="AA39" s="52">
        <v>0.2</v>
      </c>
      <c r="AB39" s="52">
        <v>0.2</v>
      </c>
      <c r="AC39" s="52">
        <v>0.4</v>
      </c>
      <c r="AD39" s="63">
        <v>0.2</v>
      </c>
      <c r="AE39" s="52">
        <v>0</v>
      </c>
      <c r="AF39" s="52">
        <v>0</v>
      </c>
      <c r="AG39" s="52">
        <v>1</v>
      </c>
      <c r="AH39" s="52">
        <v>0</v>
      </c>
      <c r="AI39" s="52">
        <v>0</v>
      </c>
      <c r="AJ39" s="19">
        <v>1</v>
      </c>
      <c r="AK39" s="52">
        <v>0</v>
      </c>
      <c r="AL39" s="52">
        <v>0</v>
      </c>
      <c r="AM39" s="52">
        <v>0</v>
      </c>
      <c r="AN39" s="52">
        <v>0</v>
      </c>
      <c r="AO39" s="52">
        <v>1</v>
      </c>
      <c r="AP39" s="52">
        <v>0</v>
      </c>
      <c r="AQ39" s="52">
        <v>0</v>
      </c>
      <c r="AR39" s="52">
        <v>0</v>
      </c>
      <c r="AS39" s="19">
        <v>1</v>
      </c>
      <c r="AT39" s="2"/>
    </row>
    <row r="40" spans="2:46" ht="34.5" customHeight="1">
      <c r="B40" s="51" t="s">
        <v>15</v>
      </c>
      <c r="C40" s="45">
        <v>6</v>
      </c>
      <c r="D40" s="52">
        <v>0.83299999999999996</v>
      </c>
      <c r="E40" s="52">
        <v>0</v>
      </c>
      <c r="F40" s="52">
        <v>0.16700000000000001</v>
      </c>
      <c r="G40" s="52">
        <v>0</v>
      </c>
      <c r="H40" s="52">
        <v>0.16700000000000001</v>
      </c>
      <c r="I40" s="52">
        <v>0.83299999999999996</v>
      </c>
      <c r="J40" s="52">
        <v>0</v>
      </c>
      <c r="K40" s="52">
        <v>1</v>
      </c>
      <c r="L40" s="52">
        <v>0.33300000000000002</v>
      </c>
      <c r="M40" s="52">
        <v>0.66700000000000004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1</v>
      </c>
      <c r="U40" s="63">
        <v>0</v>
      </c>
      <c r="V40" s="52">
        <v>0</v>
      </c>
      <c r="W40" s="63">
        <v>0</v>
      </c>
      <c r="X40" s="52">
        <v>0</v>
      </c>
      <c r="Y40" s="30">
        <v>0</v>
      </c>
      <c r="Z40" s="19">
        <v>1</v>
      </c>
      <c r="AA40" s="52">
        <v>0.83299999999999996</v>
      </c>
      <c r="AB40" s="52">
        <v>0</v>
      </c>
      <c r="AC40" s="52">
        <v>0.16700000000000001</v>
      </c>
      <c r="AD40" s="63">
        <v>0</v>
      </c>
      <c r="AE40" s="52">
        <v>0</v>
      </c>
      <c r="AF40" s="52">
        <v>0</v>
      </c>
      <c r="AG40" s="52">
        <v>0</v>
      </c>
      <c r="AH40" s="52">
        <v>0</v>
      </c>
      <c r="AI40" s="52">
        <v>0</v>
      </c>
      <c r="AJ40" s="19">
        <v>0</v>
      </c>
      <c r="AK40" s="52">
        <v>0</v>
      </c>
      <c r="AL40" s="52">
        <v>0</v>
      </c>
      <c r="AM40" s="52">
        <v>0</v>
      </c>
      <c r="AN40" s="52">
        <v>0</v>
      </c>
      <c r="AO40" s="52">
        <v>0</v>
      </c>
      <c r="AP40" s="52">
        <v>0</v>
      </c>
      <c r="AQ40" s="52">
        <v>0</v>
      </c>
      <c r="AR40" s="52">
        <v>0</v>
      </c>
      <c r="AS40" s="19">
        <v>0</v>
      </c>
      <c r="AT40" s="2"/>
    </row>
    <row r="41" spans="2:46" ht="34.5" customHeight="1">
      <c r="B41" s="51" t="s">
        <v>16</v>
      </c>
      <c r="C41" s="45">
        <v>22</v>
      </c>
      <c r="D41" s="52">
        <v>0.45500000000000002</v>
      </c>
      <c r="E41" s="52">
        <v>0.22700000000000001</v>
      </c>
      <c r="F41" s="52">
        <v>4.4999999999999998E-2</v>
      </c>
      <c r="G41" s="52">
        <v>0.27300000000000002</v>
      </c>
      <c r="H41" s="52">
        <v>0.40899999999999997</v>
      </c>
      <c r="I41" s="52">
        <v>0.59099999999999997</v>
      </c>
      <c r="J41" s="52">
        <v>9.0999999999999998E-2</v>
      </c>
      <c r="K41" s="52">
        <v>0.90900000000000003</v>
      </c>
      <c r="L41" s="52">
        <v>0.22700000000000001</v>
      </c>
      <c r="M41" s="52">
        <v>0.77300000000000002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0.75</v>
      </c>
      <c r="U41" s="63">
        <v>0.25</v>
      </c>
      <c r="V41" s="52">
        <v>0</v>
      </c>
      <c r="W41" s="63">
        <v>0</v>
      </c>
      <c r="X41" s="52">
        <v>0</v>
      </c>
      <c r="Y41" s="30">
        <v>0</v>
      </c>
      <c r="Z41" s="19">
        <v>4</v>
      </c>
      <c r="AA41" s="52">
        <v>0.59099999999999997</v>
      </c>
      <c r="AB41" s="52">
        <v>4.4999999999999998E-2</v>
      </c>
      <c r="AC41" s="52">
        <v>0.182</v>
      </c>
      <c r="AD41" s="63">
        <v>0.182</v>
      </c>
      <c r="AE41" s="52">
        <v>0</v>
      </c>
      <c r="AF41" s="52">
        <v>1</v>
      </c>
      <c r="AG41" s="52">
        <v>0</v>
      </c>
      <c r="AH41" s="52">
        <v>0</v>
      </c>
      <c r="AI41" s="52">
        <v>0</v>
      </c>
      <c r="AJ41" s="19">
        <v>1</v>
      </c>
      <c r="AK41" s="52">
        <v>0</v>
      </c>
      <c r="AL41" s="52">
        <v>1</v>
      </c>
      <c r="AM41" s="52">
        <v>0</v>
      </c>
      <c r="AN41" s="52">
        <v>0</v>
      </c>
      <c r="AO41" s="52">
        <v>0</v>
      </c>
      <c r="AP41" s="52">
        <v>0</v>
      </c>
      <c r="AQ41" s="52">
        <v>0</v>
      </c>
      <c r="AR41" s="52">
        <v>0</v>
      </c>
      <c r="AS41" s="19">
        <v>1</v>
      </c>
      <c r="AT41" s="2"/>
    </row>
    <row r="42" spans="2:46" ht="34.5" customHeight="1">
      <c r="B42" s="51" t="s">
        <v>17</v>
      </c>
      <c r="C42" s="45">
        <v>19</v>
      </c>
      <c r="D42" s="52">
        <v>0.52600000000000002</v>
      </c>
      <c r="E42" s="52">
        <v>0.26300000000000001</v>
      </c>
      <c r="F42" s="52">
        <v>0.21099999999999999</v>
      </c>
      <c r="G42" s="52">
        <v>0</v>
      </c>
      <c r="H42" s="52">
        <v>0.21099999999999999</v>
      </c>
      <c r="I42" s="52">
        <v>0.78900000000000003</v>
      </c>
      <c r="J42" s="52">
        <v>0.105</v>
      </c>
      <c r="K42" s="52">
        <v>0.89500000000000002</v>
      </c>
      <c r="L42" s="52">
        <v>0.21099999999999999</v>
      </c>
      <c r="M42" s="52">
        <v>0.78900000000000003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63">
        <v>0</v>
      </c>
      <c r="V42" s="52">
        <v>0</v>
      </c>
      <c r="W42" s="63">
        <v>0</v>
      </c>
      <c r="X42" s="52">
        <v>0</v>
      </c>
      <c r="Y42" s="30">
        <v>0</v>
      </c>
      <c r="Z42" s="19">
        <v>0</v>
      </c>
      <c r="AA42" s="52">
        <v>0.26300000000000001</v>
      </c>
      <c r="AB42" s="52">
        <v>5.2999999999999999E-2</v>
      </c>
      <c r="AC42" s="52">
        <v>0.57899999999999996</v>
      </c>
      <c r="AD42" s="63">
        <v>0.105</v>
      </c>
      <c r="AE42" s="52">
        <v>0</v>
      </c>
      <c r="AF42" s="52">
        <v>0</v>
      </c>
      <c r="AG42" s="52">
        <v>1</v>
      </c>
      <c r="AH42" s="52">
        <v>0</v>
      </c>
      <c r="AI42" s="52">
        <v>0</v>
      </c>
      <c r="AJ42" s="19">
        <v>1</v>
      </c>
      <c r="AK42" s="52">
        <v>0</v>
      </c>
      <c r="AL42" s="52">
        <v>0</v>
      </c>
      <c r="AM42" s="52">
        <v>0</v>
      </c>
      <c r="AN42" s="52">
        <v>1</v>
      </c>
      <c r="AO42" s="52">
        <v>0</v>
      </c>
      <c r="AP42" s="52">
        <v>0</v>
      </c>
      <c r="AQ42" s="52">
        <v>0</v>
      </c>
      <c r="AR42" s="52">
        <v>0</v>
      </c>
      <c r="AS42" s="19">
        <v>1</v>
      </c>
      <c r="AT42" s="2"/>
    </row>
    <row r="43" spans="2:46" ht="34.5" customHeight="1">
      <c r="B43" s="51" t="s">
        <v>18</v>
      </c>
      <c r="C43" s="45">
        <v>16</v>
      </c>
      <c r="D43" s="52">
        <v>0.625</v>
      </c>
      <c r="E43" s="52">
        <v>0.188</v>
      </c>
      <c r="F43" s="52">
        <v>0.188</v>
      </c>
      <c r="G43" s="52">
        <v>0</v>
      </c>
      <c r="H43" s="52">
        <v>0</v>
      </c>
      <c r="I43" s="52">
        <v>1</v>
      </c>
      <c r="J43" s="52">
        <v>0</v>
      </c>
      <c r="K43" s="52">
        <v>1</v>
      </c>
      <c r="L43" s="52">
        <v>0.375</v>
      </c>
      <c r="M43" s="52">
        <v>0.625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0.33300000000000002</v>
      </c>
      <c r="U43" s="63">
        <v>0.33300000000000002</v>
      </c>
      <c r="V43" s="52">
        <v>0</v>
      </c>
      <c r="W43" s="63">
        <v>0</v>
      </c>
      <c r="X43" s="52">
        <v>0.33300000000000002</v>
      </c>
      <c r="Y43" s="30">
        <v>0</v>
      </c>
      <c r="Z43" s="19">
        <v>3</v>
      </c>
      <c r="AA43" s="52">
        <v>0.5</v>
      </c>
      <c r="AB43" s="52">
        <v>0.188</v>
      </c>
      <c r="AC43" s="52">
        <v>0.313</v>
      </c>
      <c r="AD43" s="63">
        <v>0</v>
      </c>
      <c r="AE43" s="52">
        <v>0</v>
      </c>
      <c r="AF43" s="52">
        <v>0.66700000000000004</v>
      </c>
      <c r="AG43" s="52">
        <v>0.33300000000000002</v>
      </c>
      <c r="AH43" s="52">
        <v>0</v>
      </c>
      <c r="AI43" s="52">
        <v>0</v>
      </c>
      <c r="AJ43" s="19">
        <v>3</v>
      </c>
      <c r="AK43" s="52">
        <v>0</v>
      </c>
      <c r="AL43" s="52">
        <v>0.33300000000000002</v>
      </c>
      <c r="AM43" s="52">
        <v>0</v>
      </c>
      <c r="AN43" s="52">
        <v>0.33300000000000002</v>
      </c>
      <c r="AO43" s="52">
        <v>0</v>
      </c>
      <c r="AP43" s="52">
        <v>0</v>
      </c>
      <c r="AQ43" s="52">
        <v>0.33300000000000002</v>
      </c>
      <c r="AR43" s="52">
        <v>0</v>
      </c>
      <c r="AS43" s="19">
        <v>3</v>
      </c>
      <c r="AT43" s="2"/>
    </row>
    <row r="44" spans="2:46" ht="34.5" customHeight="1">
      <c r="B44" s="51" t="s">
        <v>19</v>
      </c>
      <c r="C44" s="45">
        <v>22</v>
      </c>
      <c r="D44" s="52">
        <v>0.27300000000000002</v>
      </c>
      <c r="E44" s="52">
        <v>0.22700000000000001</v>
      </c>
      <c r="F44" s="52">
        <v>0.40899999999999997</v>
      </c>
      <c r="G44" s="52">
        <v>9.0999999999999998E-2</v>
      </c>
      <c r="H44" s="52">
        <v>9.0999999999999998E-2</v>
      </c>
      <c r="I44" s="52">
        <v>0.90900000000000003</v>
      </c>
      <c r="J44" s="52">
        <v>0.318</v>
      </c>
      <c r="K44" s="52">
        <v>0.68200000000000005</v>
      </c>
      <c r="L44" s="52">
        <v>0.72699999999999998</v>
      </c>
      <c r="M44" s="52">
        <v>0.27300000000000002</v>
      </c>
      <c r="N44" s="52">
        <v>0</v>
      </c>
      <c r="O44" s="52">
        <v>0</v>
      </c>
      <c r="P44" s="52">
        <v>0.14299999999999999</v>
      </c>
      <c r="Q44" s="52">
        <v>0</v>
      </c>
      <c r="R44" s="52">
        <v>0</v>
      </c>
      <c r="S44" s="52">
        <v>0</v>
      </c>
      <c r="T44" s="52">
        <v>0.85699999999999998</v>
      </c>
      <c r="U44" s="63">
        <v>0</v>
      </c>
      <c r="V44" s="52">
        <v>0</v>
      </c>
      <c r="W44" s="63">
        <v>0</v>
      </c>
      <c r="X44" s="52">
        <v>0</v>
      </c>
      <c r="Y44" s="30">
        <v>0</v>
      </c>
      <c r="Z44" s="19">
        <v>7</v>
      </c>
      <c r="AA44" s="52">
        <v>0.45500000000000002</v>
      </c>
      <c r="AB44" s="52">
        <v>0.22700000000000001</v>
      </c>
      <c r="AC44" s="52">
        <v>0.318</v>
      </c>
      <c r="AD44" s="63">
        <v>0</v>
      </c>
      <c r="AE44" s="52">
        <v>0</v>
      </c>
      <c r="AF44" s="52">
        <v>0</v>
      </c>
      <c r="AG44" s="52">
        <v>0.6</v>
      </c>
      <c r="AH44" s="52">
        <v>0.4</v>
      </c>
      <c r="AI44" s="52">
        <v>0</v>
      </c>
      <c r="AJ44" s="19">
        <v>5</v>
      </c>
      <c r="AK44" s="52">
        <v>0.4</v>
      </c>
      <c r="AL44" s="52">
        <v>0</v>
      </c>
      <c r="AM44" s="52">
        <v>0</v>
      </c>
      <c r="AN44" s="52">
        <v>0.6</v>
      </c>
      <c r="AO44" s="52">
        <v>0</v>
      </c>
      <c r="AP44" s="52">
        <v>0</v>
      </c>
      <c r="AQ44" s="52">
        <v>0</v>
      </c>
      <c r="AR44" s="52">
        <v>0</v>
      </c>
      <c r="AS44" s="19">
        <v>5</v>
      </c>
      <c r="AT44" s="2"/>
    </row>
    <row r="45" spans="2:46" ht="34.5" customHeight="1">
      <c r="B45" s="51" t="s">
        <v>20</v>
      </c>
      <c r="C45" s="45">
        <v>11</v>
      </c>
      <c r="D45" s="52">
        <v>0.27300000000000002</v>
      </c>
      <c r="E45" s="52">
        <v>0.27300000000000002</v>
      </c>
      <c r="F45" s="52">
        <v>0.45500000000000002</v>
      </c>
      <c r="G45" s="52">
        <v>0</v>
      </c>
      <c r="H45" s="52">
        <v>9.0999999999999998E-2</v>
      </c>
      <c r="I45" s="52">
        <v>0.90900000000000003</v>
      </c>
      <c r="J45" s="52">
        <v>0.182</v>
      </c>
      <c r="K45" s="52">
        <v>0.81799999999999995</v>
      </c>
      <c r="L45" s="52">
        <v>0.72699999999999998</v>
      </c>
      <c r="M45" s="52">
        <v>0.27300000000000002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63">
        <v>1</v>
      </c>
      <c r="V45" s="52">
        <v>0</v>
      </c>
      <c r="W45" s="63">
        <v>0</v>
      </c>
      <c r="X45" s="52">
        <v>0</v>
      </c>
      <c r="Y45" s="30">
        <v>0</v>
      </c>
      <c r="Z45" s="19">
        <v>3</v>
      </c>
      <c r="AA45" s="52">
        <v>0.45500000000000002</v>
      </c>
      <c r="AB45" s="52">
        <v>0.27300000000000002</v>
      </c>
      <c r="AC45" s="52">
        <v>0.182</v>
      </c>
      <c r="AD45" s="63">
        <v>9.0999999999999998E-2</v>
      </c>
      <c r="AE45" s="52">
        <v>0</v>
      </c>
      <c r="AF45" s="52">
        <v>0.33300000000000002</v>
      </c>
      <c r="AG45" s="52">
        <v>0.66700000000000004</v>
      </c>
      <c r="AH45" s="52">
        <v>0</v>
      </c>
      <c r="AI45" s="52">
        <v>0</v>
      </c>
      <c r="AJ45" s="19">
        <v>3</v>
      </c>
      <c r="AK45" s="52">
        <v>0</v>
      </c>
      <c r="AL45" s="52">
        <v>0.33300000000000002</v>
      </c>
      <c r="AM45" s="52">
        <v>0</v>
      </c>
      <c r="AN45" s="52">
        <v>0.66700000000000004</v>
      </c>
      <c r="AO45" s="52">
        <v>0</v>
      </c>
      <c r="AP45" s="52">
        <v>0</v>
      </c>
      <c r="AQ45" s="52">
        <v>0</v>
      </c>
      <c r="AR45" s="52">
        <v>0</v>
      </c>
      <c r="AS45" s="19">
        <v>3</v>
      </c>
      <c r="AT45" s="2"/>
    </row>
    <row r="46" spans="2:46" ht="34.5" customHeight="1">
      <c r="B46" s="51" t="s">
        <v>21</v>
      </c>
      <c r="C46" s="45">
        <v>33</v>
      </c>
      <c r="D46" s="52">
        <v>0.45500000000000002</v>
      </c>
      <c r="E46" s="52">
        <v>0.182</v>
      </c>
      <c r="F46" s="52">
        <v>0.27300000000000002</v>
      </c>
      <c r="G46" s="52">
        <v>9.0999999999999998E-2</v>
      </c>
      <c r="H46" s="52">
        <v>0.121</v>
      </c>
      <c r="I46" s="52">
        <v>0.879</v>
      </c>
      <c r="J46" s="52">
        <v>0.27300000000000002</v>
      </c>
      <c r="K46" s="52">
        <v>0.72699999999999998</v>
      </c>
      <c r="L46" s="52">
        <v>0.39400000000000002</v>
      </c>
      <c r="M46" s="52">
        <v>0.60599999999999998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1</v>
      </c>
      <c r="U46" s="63">
        <v>0</v>
      </c>
      <c r="V46" s="52">
        <v>0</v>
      </c>
      <c r="W46" s="63">
        <v>0</v>
      </c>
      <c r="X46" s="52">
        <v>0</v>
      </c>
      <c r="Y46" s="30">
        <v>0</v>
      </c>
      <c r="Z46" s="19">
        <v>4</v>
      </c>
      <c r="AA46" s="52">
        <v>0.36399999999999999</v>
      </c>
      <c r="AB46" s="52">
        <v>0.27300000000000002</v>
      </c>
      <c r="AC46" s="52">
        <v>0.24199999999999999</v>
      </c>
      <c r="AD46" s="63">
        <v>6.0999999999999999E-2</v>
      </c>
      <c r="AE46" s="52">
        <v>6.0999999999999999E-2</v>
      </c>
      <c r="AF46" s="52">
        <v>0</v>
      </c>
      <c r="AG46" s="52">
        <v>0.88900000000000001</v>
      </c>
      <c r="AH46" s="52">
        <v>0.111</v>
      </c>
      <c r="AI46" s="52">
        <v>0</v>
      </c>
      <c r="AJ46" s="19">
        <v>9</v>
      </c>
      <c r="AK46" s="52">
        <v>0.111</v>
      </c>
      <c r="AL46" s="52">
        <v>0</v>
      </c>
      <c r="AM46" s="52">
        <v>0</v>
      </c>
      <c r="AN46" s="52">
        <v>0.88900000000000001</v>
      </c>
      <c r="AO46" s="52">
        <v>0</v>
      </c>
      <c r="AP46" s="52">
        <v>0</v>
      </c>
      <c r="AQ46" s="52">
        <v>0</v>
      </c>
      <c r="AR46" s="52">
        <v>0</v>
      </c>
      <c r="AS46" s="19">
        <v>9</v>
      </c>
      <c r="AT46" s="2"/>
    </row>
    <row r="47" spans="2:46" ht="34.5" customHeight="1">
      <c r="B47" s="51" t="s">
        <v>22</v>
      </c>
      <c r="C47" s="45">
        <v>4</v>
      </c>
      <c r="D47" s="52">
        <v>0.25</v>
      </c>
      <c r="E47" s="52">
        <v>0</v>
      </c>
      <c r="F47" s="52">
        <v>0.25</v>
      </c>
      <c r="G47" s="52">
        <v>0.5</v>
      </c>
      <c r="H47" s="52">
        <v>0.25</v>
      </c>
      <c r="I47" s="52">
        <v>0.75</v>
      </c>
      <c r="J47" s="52">
        <v>0.25</v>
      </c>
      <c r="K47" s="52">
        <v>0.75</v>
      </c>
      <c r="L47" s="52">
        <v>0.25</v>
      </c>
      <c r="M47" s="52">
        <v>0.75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63">
        <v>0</v>
      </c>
      <c r="V47" s="52">
        <v>0</v>
      </c>
      <c r="W47" s="63">
        <v>0</v>
      </c>
      <c r="X47" s="52">
        <v>0</v>
      </c>
      <c r="Y47" s="30">
        <v>0</v>
      </c>
      <c r="Z47" s="19">
        <v>0</v>
      </c>
      <c r="AA47" s="52">
        <v>0.5</v>
      </c>
      <c r="AB47" s="52">
        <v>0.25</v>
      </c>
      <c r="AC47" s="52">
        <v>0</v>
      </c>
      <c r="AD47" s="63">
        <v>0.25</v>
      </c>
      <c r="AE47" s="52">
        <v>0</v>
      </c>
      <c r="AF47" s="52">
        <v>1</v>
      </c>
      <c r="AG47" s="52">
        <v>0</v>
      </c>
      <c r="AH47" s="52">
        <v>0</v>
      </c>
      <c r="AI47" s="52">
        <v>0</v>
      </c>
      <c r="AJ47" s="19">
        <v>1</v>
      </c>
      <c r="AK47" s="52">
        <v>1</v>
      </c>
      <c r="AL47" s="52">
        <v>0</v>
      </c>
      <c r="AM47" s="52">
        <v>0</v>
      </c>
      <c r="AN47" s="52">
        <v>0</v>
      </c>
      <c r="AO47" s="52">
        <v>0</v>
      </c>
      <c r="AP47" s="52">
        <v>0</v>
      </c>
      <c r="AQ47" s="52">
        <v>0</v>
      </c>
      <c r="AR47" s="52">
        <v>0</v>
      </c>
      <c r="AS47" s="19">
        <v>1</v>
      </c>
      <c r="AT47" s="2"/>
    </row>
    <row r="48" spans="2:46" ht="34.5" customHeight="1">
      <c r="B48" s="51" t="s">
        <v>158</v>
      </c>
      <c r="C48" s="45">
        <v>6</v>
      </c>
      <c r="D48" s="52">
        <v>0.5</v>
      </c>
      <c r="E48" s="52">
        <v>0.33300000000000002</v>
      </c>
      <c r="F48" s="52">
        <v>0.16700000000000001</v>
      </c>
      <c r="G48" s="52">
        <v>0</v>
      </c>
      <c r="H48" s="52">
        <v>0</v>
      </c>
      <c r="I48" s="52">
        <v>1</v>
      </c>
      <c r="J48" s="52">
        <v>0</v>
      </c>
      <c r="K48" s="52">
        <v>1</v>
      </c>
      <c r="L48" s="52">
        <v>0.5</v>
      </c>
      <c r="M48" s="52">
        <v>0.5</v>
      </c>
      <c r="N48" s="52">
        <v>0</v>
      </c>
      <c r="O48" s="52">
        <v>0.5</v>
      </c>
      <c r="P48" s="52">
        <v>0</v>
      </c>
      <c r="Q48" s="52">
        <v>0</v>
      </c>
      <c r="R48" s="52">
        <v>0</v>
      </c>
      <c r="S48" s="52">
        <v>0</v>
      </c>
      <c r="T48" s="52">
        <v>0.5</v>
      </c>
      <c r="U48" s="63">
        <v>0</v>
      </c>
      <c r="V48" s="52">
        <v>0</v>
      </c>
      <c r="W48" s="63">
        <v>0</v>
      </c>
      <c r="X48" s="52">
        <v>0</v>
      </c>
      <c r="Y48" s="30">
        <v>0</v>
      </c>
      <c r="Z48" s="19">
        <v>2</v>
      </c>
      <c r="AA48" s="52">
        <v>0.66700000000000004</v>
      </c>
      <c r="AB48" s="52">
        <v>0</v>
      </c>
      <c r="AC48" s="52">
        <v>0.16700000000000001</v>
      </c>
      <c r="AD48" s="63">
        <v>0</v>
      </c>
      <c r="AE48" s="52">
        <v>0.16700000000000001</v>
      </c>
      <c r="AF48" s="52">
        <v>0</v>
      </c>
      <c r="AG48" s="52">
        <v>0</v>
      </c>
      <c r="AH48" s="52">
        <v>0</v>
      </c>
      <c r="AI48" s="52">
        <v>0</v>
      </c>
      <c r="AJ48" s="19">
        <v>0</v>
      </c>
      <c r="AK48" s="52">
        <v>0</v>
      </c>
      <c r="AL48" s="52">
        <v>0</v>
      </c>
      <c r="AM48" s="52">
        <v>0</v>
      </c>
      <c r="AN48" s="52">
        <v>0</v>
      </c>
      <c r="AO48" s="52">
        <v>0</v>
      </c>
      <c r="AP48" s="52">
        <v>0</v>
      </c>
      <c r="AQ48" s="52">
        <v>0</v>
      </c>
      <c r="AR48" s="52">
        <v>0</v>
      </c>
      <c r="AS48" s="19">
        <v>0</v>
      </c>
      <c r="AT48" s="2"/>
    </row>
    <row r="49" spans="2:46" ht="34.5" customHeight="1">
      <c r="B49" s="51" t="s">
        <v>23</v>
      </c>
      <c r="C49" s="45">
        <v>7</v>
      </c>
      <c r="D49" s="52">
        <v>0.57099999999999995</v>
      </c>
      <c r="E49" s="52">
        <v>0.28599999999999998</v>
      </c>
      <c r="F49" s="52">
        <v>0</v>
      </c>
      <c r="G49" s="52">
        <v>0.14299999999999999</v>
      </c>
      <c r="H49" s="52">
        <v>0</v>
      </c>
      <c r="I49" s="52">
        <v>1</v>
      </c>
      <c r="J49" s="52">
        <v>0.14299999999999999</v>
      </c>
      <c r="K49" s="52">
        <v>0.85699999999999998</v>
      </c>
      <c r="L49" s="52">
        <v>0</v>
      </c>
      <c r="M49" s="52">
        <v>1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63">
        <v>0</v>
      </c>
      <c r="V49" s="52">
        <v>0</v>
      </c>
      <c r="W49" s="63">
        <v>0</v>
      </c>
      <c r="X49" s="52">
        <v>0</v>
      </c>
      <c r="Y49" s="30">
        <v>0</v>
      </c>
      <c r="Z49" s="19">
        <v>0</v>
      </c>
      <c r="AA49" s="52">
        <v>0.28599999999999998</v>
      </c>
      <c r="AB49" s="52">
        <v>0.14299999999999999</v>
      </c>
      <c r="AC49" s="52">
        <v>0.57099999999999995</v>
      </c>
      <c r="AD49" s="63">
        <v>0</v>
      </c>
      <c r="AE49" s="52">
        <v>0</v>
      </c>
      <c r="AF49" s="52">
        <v>1</v>
      </c>
      <c r="AG49" s="52">
        <v>0</v>
      </c>
      <c r="AH49" s="52">
        <v>0</v>
      </c>
      <c r="AI49" s="52">
        <v>0</v>
      </c>
      <c r="AJ49" s="19">
        <v>1</v>
      </c>
      <c r="AK49" s="52">
        <v>0</v>
      </c>
      <c r="AL49" s="52">
        <v>1</v>
      </c>
      <c r="AM49" s="52">
        <v>0</v>
      </c>
      <c r="AN49" s="52">
        <v>0</v>
      </c>
      <c r="AO49" s="52">
        <v>0</v>
      </c>
      <c r="AP49" s="52">
        <v>0</v>
      </c>
      <c r="AQ49" s="52">
        <v>0</v>
      </c>
      <c r="AR49" s="52">
        <v>0</v>
      </c>
      <c r="AS49" s="19">
        <v>1</v>
      </c>
      <c r="AT49" s="2"/>
    </row>
    <row r="50" spans="2:46" ht="34.5" customHeight="1">
      <c r="B50" s="51" t="s">
        <v>161</v>
      </c>
      <c r="C50" s="45">
        <v>9</v>
      </c>
      <c r="D50" s="52">
        <v>0.44400000000000001</v>
      </c>
      <c r="E50" s="52">
        <v>0.222</v>
      </c>
      <c r="F50" s="52">
        <v>0.33300000000000002</v>
      </c>
      <c r="G50" s="52">
        <v>0</v>
      </c>
      <c r="H50" s="52">
        <v>0</v>
      </c>
      <c r="I50" s="52">
        <v>1</v>
      </c>
      <c r="J50" s="52">
        <v>0.111</v>
      </c>
      <c r="K50" s="52">
        <v>0.88900000000000001</v>
      </c>
      <c r="L50" s="52">
        <v>0.33300000000000002</v>
      </c>
      <c r="M50" s="52">
        <v>0.66700000000000004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63">
        <v>0</v>
      </c>
      <c r="V50" s="52">
        <v>0</v>
      </c>
      <c r="W50" s="63">
        <v>0</v>
      </c>
      <c r="X50" s="52">
        <v>0</v>
      </c>
      <c r="Y50" s="30">
        <v>0</v>
      </c>
      <c r="Z50" s="19">
        <v>0</v>
      </c>
      <c r="AA50" s="52">
        <v>0.33300000000000002</v>
      </c>
      <c r="AB50" s="52">
        <v>0.222</v>
      </c>
      <c r="AC50" s="52">
        <v>0.44400000000000001</v>
      </c>
      <c r="AD50" s="63">
        <v>0</v>
      </c>
      <c r="AE50" s="52">
        <v>0</v>
      </c>
      <c r="AF50" s="52">
        <v>0.5</v>
      </c>
      <c r="AG50" s="52">
        <v>0.5</v>
      </c>
      <c r="AH50" s="52">
        <v>0</v>
      </c>
      <c r="AI50" s="52">
        <v>0</v>
      </c>
      <c r="AJ50" s="19">
        <v>2</v>
      </c>
      <c r="AK50" s="52">
        <v>0</v>
      </c>
      <c r="AL50" s="52">
        <v>0</v>
      </c>
      <c r="AM50" s="52">
        <v>0</v>
      </c>
      <c r="AN50" s="52">
        <v>0.5</v>
      </c>
      <c r="AO50" s="52">
        <v>0</v>
      </c>
      <c r="AP50" s="52">
        <v>0</v>
      </c>
      <c r="AQ50" s="52">
        <v>0.5</v>
      </c>
      <c r="AR50" s="52">
        <v>0</v>
      </c>
      <c r="AS50" s="19">
        <v>2</v>
      </c>
      <c r="AT50" s="2"/>
    </row>
    <row r="51" spans="2:46" ht="34.5" customHeight="1">
      <c r="B51" s="51" t="s">
        <v>24</v>
      </c>
      <c r="C51" s="45">
        <v>18</v>
      </c>
      <c r="D51" s="52">
        <v>0.55600000000000005</v>
      </c>
      <c r="E51" s="52">
        <v>0.111</v>
      </c>
      <c r="F51" s="52">
        <v>0.222</v>
      </c>
      <c r="G51" s="52">
        <v>0.111</v>
      </c>
      <c r="H51" s="52">
        <v>5.6000000000000001E-2</v>
      </c>
      <c r="I51" s="52">
        <v>0.94399999999999995</v>
      </c>
      <c r="J51" s="52">
        <v>0.16700000000000001</v>
      </c>
      <c r="K51" s="52">
        <v>0.83299999999999996</v>
      </c>
      <c r="L51" s="52">
        <v>0.33300000000000002</v>
      </c>
      <c r="M51" s="52">
        <v>0.66700000000000004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1</v>
      </c>
      <c r="U51" s="63">
        <v>0</v>
      </c>
      <c r="V51" s="52">
        <v>0</v>
      </c>
      <c r="W51" s="63">
        <v>0</v>
      </c>
      <c r="X51" s="52">
        <v>0</v>
      </c>
      <c r="Y51" s="30">
        <v>0</v>
      </c>
      <c r="Z51" s="19">
        <v>2</v>
      </c>
      <c r="AA51" s="52">
        <v>0.55600000000000005</v>
      </c>
      <c r="AB51" s="52">
        <v>5.6000000000000001E-2</v>
      </c>
      <c r="AC51" s="52">
        <v>0.33300000000000002</v>
      </c>
      <c r="AD51" s="63">
        <v>5.6000000000000001E-2</v>
      </c>
      <c r="AE51" s="52">
        <v>0</v>
      </c>
      <c r="AF51" s="52">
        <v>0</v>
      </c>
      <c r="AG51" s="52">
        <v>1</v>
      </c>
      <c r="AH51" s="52">
        <v>0</v>
      </c>
      <c r="AI51" s="52">
        <v>0</v>
      </c>
      <c r="AJ51" s="19">
        <v>1</v>
      </c>
      <c r="AK51" s="52">
        <v>1</v>
      </c>
      <c r="AL51" s="52">
        <v>0</v>
      </c>
      <c r="AM51" s="52">
        <v>0</v>
      </c>
      <c r="AN51" s="52">
        <v>0</v>
      </c>
      <c r="AO51" s="52">
        <v>0</v>
      </c>
      <c r="AP51" s="52">
        <v>0</v>
      </c>
      <c r="AQ51" s="52">
        <v>0</v>
      </c>
      <c r="AR51" s="52">
        <v>0</v>
      </c>
      <c r="AS51" s="19">
        <v>1</v>
      </c>
      <c r="AT51" s="2"/>
    </row>
    <row r="52" spans="2:46" ht="34.5" customHeight="1">
      <c r="B52" s="51" t="s">
        <v>25</v>
      </c>
      <c r="C52" s="45">
        <v>4</v>
      </c>
      <c r="D52" s="52">
        <v>0.75</v>
      </c>
      <c r="E52" s="52">
        <v>0.25</v>
      </c>
      <c r="F52" s="52">
        <v>0</v>
      </c>
      <c r="G52" s="52">
        <v>0</v>
      </c>
      <c r="H52" s="52">
        <v>0</v>
      </c>
      <c r="I52" s="52">
        <v>1</v>
      </c>
      <c r="J52" s="52">
        <v>0</v>
      </c>
      <c r="K52" s="52">
        <v>1</v>
      </c>
      <c r="L52" s="52">
        <v>0.25</v>
      </c>
      <c r="M52" s="52">
        <v>0.75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63">
        <v>1</v>
      </c>
      <c r="V52" s="52">
        <v>0</v>
      </c>
      <c r="W52" s="63">
        <v>0</v>
      </c>
      <c r="X52" s="52">
        <v>0</v>
      </c>
      <c r="Y52" s="30">
        <v>0</v>
      </c>
      <c r="Z52" s="19">
        <v>1</v>
      </c>
      <c r="AA52" s="52">
        <v>0.25</v>
      </c>
      <c r="AB52" s="52">
        <v>0</v>
      </c>
      <c r="AC52" s="52">
        <v>0.75</v>
      </c>
      <c r="AD52" s="63">
        <v>0</v>
      </c>
      <c r="AE52" s="52">
        <v>0</v>
      </c>
      <c r="AF52" s="52">
        <v>0</v>
      </c>
      <c r="AG52" s="52">
        <v>0</v>
      </c>
      <c r="AH52" s="52">
        <v>0</v>
      </c>
      <c r="AI52" s="52">
        <v>0</v>
      </c>
      <c r="AJ52" s="19">
        <v>0</v>
      </c>
      <c r="AK52" s="52">
        <v>0</v>
      </c>
      <c r="AL52" s="52">
        <v>0</v>
      </c>
      <c r="AM52" s="52">
        <v>0</v>
      </c>
      <c r="AN52" s="52">
        <v>0</v>
      </c>
      <c r="AO52" s="52">
        <v>0</v>
      </c>
      <c r="AP52" s="52">
        <v>0</v>
      </c>
      <c r="AQ52" s="52">
        <v>0</v>
      </c>
      <c r="AR52" s="52">
        <v>0</v>
      </c>
      <c r="AS52" s="19">
        <v>0</v>
      </c>
      <c r="AT52" s="2"/>
    </row>
    <row r="53" spans="2:46" ht="34.5" customHeight="1">
      <c r="B53" s="51" t="s">
        <v>159</v>
      </c>
      <c r="C53" s="45">
        <v>13</v>
      </c>
      <c r="D53" s="52">
        <v>0.53800000000000003</v>
      </c>
      <c r="E53" s="52">
        <v>7.6999999999999999E-2</v>
      </c>
      <c r="F53" s="52">
        <v>0.308</v>
      </c>
      <c r="G53" s="52">
        <v>7.6999999999999999E-2</v>
      </c>
      <c r="H53" s="52">
        <v>0.154</v>
      </c>
      <c r="I53" s="52">
        <v>0.84599999999999997</v>
      </c>
      <c r="J53" s="52">
        <v>0.308</v>
      </c>
      <c r="K53" s="52">
        <v>0.69199999999999995</v>
      </c>
      <c r="L53" s="52">
        <v>0.53800000000000003</v>
      </c>
      <c r="M53" s="52">
        <v>0.46200000000000002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0.66700000000000004</v>
      </c>
      <c r="U53" s="63">
        <v>0</v>
      </c>
      <c r="V53" s="52">
        <v>0.33300000000000002</v>
      </c>
      <c r="W53" s="63">
        <v>0</v>
      </c>
      <c r="X53" s="52">
        <v>0</v>
      </c>
      <c r="Y53" s="30">
        <v>0</v>
      </c>
      <c r="Z53" s="19">
        <v>3</v>
      </c>
      <c r="AA53" s="52">
        <v>0.38500000000000001</v>
      </c>
      <c r="AB53" s="52">
        <v>0.38500000000000001</v>
      </c>
      <c r="AC53" s="52">
        <v>0.23100000000000001</v>
      </c>
      <c r="AD53" s="63">
        <v>0</v>
      </c>
      <c r="AE53" s="52">
        <v>0</v>
      </c>
      <c r="AF53" s="52">
        <v>0</v>
      </c>
      <c r="AG53" s="52">
        <v>0.8</v>
      </c>
      <c r="AH53" s="52">
        <v>0.2</v>
      </c>
      <c r="AI53" s="52">
        <v>0</v>
      </c>
      <c r="AJ53" s="19">
        <v>5</v>
      </c>
      <c r="AK53" s="52">
        <v>0.4</v>
      </c>
      <c r="AL53" s="52">
        <v>0</v>
      </c>
      <c r="AM53" s="52">
        <v>0</v>
      </c>
      <c r="AN53" s="52">
        <v>0.4</v>
      </c>
      <c r="AO53" s="52">
        <v>0</v>
      </c>
      <c r="AP53" s="52">
        <v>0</v>
      </c>
      <c r="AQ53" s="52">
        <v>0</v>
      </c>
      <c r="AR53" s="52">
        <v>0.2</v>
      </c>
      <c r="AS53" s="19">
        <v>5</v>
      </c>
      <c r="AT53" s="2"/>
    </row>
    <row r="54" spans="2:46" ht="34.5" customHeight="1">
      <c r="B54" s="51" t="s">
        <v>160</v>
      </c>
      <c r="C54" s="45">
        <v>4</v>
      </c>
      <c r="D54" s="52">
        <v>0.25</v>
      </c>
      <c r="E54" s="52">
        <v>0.5</v>
      </c>
      <c r="F54" s="52">
        <v>0.25</v>
      </c>
      <c r="G54" s="52">
        <v>0</v>
      </c>
      <c r="H54" s="52">
        <v>0</v>
      </c>
      <c r="I54" s="52">
        <v>1</v>
      </c>
      <c r="J54" s="52">
        <v>0.25</v>
      </c>
      <c r="K54" s="52">
        <v>0.75</v>
      </c>
      <c r="L54" s="52">
        <v>0.25</v>
      </c>
      <c r="M54" s="52">
        <v>0.75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63">
        <v>0</v>
      </c>
      <c r="V54" s="52">
        <v>0</v>
      </c>
      <c r="W54" s="63">
        <v>0</v>
      </c>
      <c r="X54" s="52">
        <v>0</v>
      </c>
      <c r="Y54" s="30">
        <v>0</v>
      </c>
      <c r="Z54" s="19">
        <v>0</v>
      </c>
      <c r="AA54" s="52">
        <v>0.75</v>
      </c>
      <c r="AB54" s="52">
        <v>0</v>
      </c>
      <c r="AC54" s="52">
        <v>0.25</v>
      </c>
      <c r="AD54" s="63">
        <v>0</v>
      </c>
      <c r="AE54" s="52">
        <v>0</v>
      </c>
      <c r="AF54" s="52">
        <v>0</v>
      </c>
      <c r="AG54" s="52">
        <v>0</v>
      </c>
      <c r="AH54" s="52">
        <v>0</v>
      </c>
      <c r="AI54" s="52">
        <v>0</v>
      </c>
      <c r="AJ54" s="19">
        <v>0</v>
      </c>
      <c r="AK54" s="52">
        <v>0</v>
      </c>
      <c r="AL54" s="52">
        <v>0</v>
      </c>
      <c r="AM54" s="52">
        <v>0</v>
      </c>
      <c r="AN54" s="52">
        <v>0</v>
      </c>
      <c r="AO54" s="52">
        <v>0</v>
      </c>
      <c r="AP54" s="52">
        <v>0</v>
      </c>
      <c r="AQ54" s="52">
        <v>0</v>
      </c>
      <c r="AR54" s="52">
        <v>0</v>
      </c>
      <c r="AS54" s="19">
        <v>0</v>
      </c>
      <c r="AT54" s="2"/>
    </row>
    <row r="55" spans="2:46" ht="34.5" customHeight="1">
      <c r="B55" s="51" t="s">
        <v>26</v>
      </c>
      <c r="C55" s="45">
        <v>20</v>
      </c>
      <c r="D55" s="52">
        <v>0.7</v>
      </c>
      <c r="E55" s="52">
        <v>0</v>
      </c>
      <c r="F55" s="52">
        <v>0.15</v>
      </c>
      <c r="G55" s="52">
        <v>0.15</v>
      </c>
      <c r="H55" s="52">
        <v>0.25</v>
      </c>
      <c r="I55" s="52">
        <v>0.75</v>
      </c>
      <c r="J55" s="52">
        <v>0.2</v>
      </c>
      <c r="K55" s="52">
        <v>0.8</v>
      </c>
      <c r="L55" s="52">
        <v>0.25</v>
      </c>
      <c r="M55" s="52">
        <v>0.75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1</v>
      </c>
      <c r="U55" s="63">
        <v>0</v>
      </c>
      <c r="V55" s="52">
        <v>0</v>
      </c>
      <c r="W55" s="63">
        <v>0</v>
      </c>
      <c r="X55" s="52">
        <v>0</v>
      </c>
      <c r="Y55" s="30">
        <v>0</v>
      </c>
      <c r="Z55" s="19">
        <v>2</v>
      </c>
      <c r="AA55" s="52">
        <v>0.5</v>
      </c>
      <c r="AB55" s="52">
        <v>0.1</v>
      </c>
      <c r="AC55" s="52">
        <v>0.3</v>
      </c>
      <c r="AD55" s="63">
        <v>0.05</v>
      </c>
      <c r="AE55" s="52">
        <v>0.05</v>
      </c>
      <c r="AF55" s="52">
        <v>0</v>
      </c>
      <c r="AG55" s="52">
        <v>1</v>
      </c>
      <c r="AH55" s="52">
        <v>0</v>
      </c>
      <c r="AI55" s="52">
        <v>0</v>
      </c>
      <c r="AJ55" s="19">
        <v>2</v>
      </c>
      <c r="AK55" s="52">
        <v>0.5</v>
      </c>
      <c r="AL55" s="52">
        <v>0</v>
      </c>
      <c r="AM55" s="52">
        <v>0</v>
      </c>
      <c r="AN55" s="52">
        <v>0.5</v>
      </c>
      <c r="AO55" s="52">
        <v>0</v>
      </c>
      <c r="AP55" s="52">
        <v>0</v>
      </c>
      <c r="AQ55" s="52">
        <v>0</v>
      </c>
      <c r="AR55" s="52">
        <v>0</v>
      </c>
      <c r="AS55" s="19">
        <v>2</v>
      </c>
      <c r="AT55" s="2"/>
    </row>
    <row r="56" spans="2:46" ht="34.5" customHeight="1">
      <c r="B56" s="51" t="s">
        <v>27</v>
      </c>
      <c r="C56" s="45">
        <v>29</v>
      </c>
      <c r="D56" s="52">
        <v>0.41399999999999998</v>
      </c>
      <c r="E56" s="52">
        <v>0.44800000000000001</v>
      </c>
      <c r="F56" s="52">
        <v>6.9000000000000006E-2</v>
      </c>
      <c r="G56" s="52">
        <v>6.9000000000000006E-2</v>
      </c>
      <c r="H56" s="52">
        <v>6.9000000000000006E-2</v>
      </c>
      <c r="I56" s="52">
        <v>0.93100000000000005</v>
      </c>
      <c r="J56" s="52">
        <v>0.31</v>
      </c>
      <c r="K56" s="52">
        <v>0.69</v>
      </c>
      <c r="L56" s="52">
        <v>0.27600000000000002</v>
      </c>
      <c r="M56" s="52">
        <v>0.72399999999999998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1</v>
      </c>
      <c r="U56" s="63">
        <v>0</v>
      </c>
      <c r="V56" s="52">
        <v>0</v>
      </c>
      <c r="W56" s="63">
        <v>0</v>
      </c>
      <c r="X56" s="52">
        <v>0</v>
      </c>
      <c r="Y56" s="30">
        <v>0</v>
      </c>
      <c r="Z56" s="19">
        <v>6</v>
      </c>
      <c r="AA56" s="52">
        <v>0.27600000000000002</v>
      </c>
      <c r="AB56" s="52">
        <v>0.17199999999999999</v>
      </c>
      <c r="AC56" s="52">
        <v>0.44800000000000001</v>
      </c>
      <c r="AD56" s="63">
        <v>0.10299999999999999</v>
      </c>
      <c r="AE56" s="52">
        <v>0</v>
      </c>
      <c r="AF56" s="52">
        <v>0.2</v>
      </c>
      <c r="AG56" s="52">
        <v>0.4</v>
      </c>
      <c r="AH56" s="52">
        <v>0.4</v>
      </c>
      <c r="AI56" s="52">
        <v>0</v>
      </c>
      <c r="AJ56" s="19">
        <v>5</v>
      </c>
      <c r="AK56" s="52">
        <v>0</v>
      </c>
      <c r="AL56" s="52">
        <v>0</v>
      </c>
      <c r="AM56" s="52">
        <v>0.2</v>
      </c>
      <c r="AN56" s="52">
        <v>0.6</v>
      </c>
      <c r="AO56" s="52">
        <v>0</v>
      </c>
      <c r="AP56" s="52">
        <v>0.2</v>
      </c>
      <c r="AQ56" s="52">
        <v>0</v>
      </c>
      <c r="AR56" s="52">
        <v>0</v>
      </c>
      <c r="AS56" s="19">
        <v>5</v>
      </c>
      <c r="AT56" s="2"/>
    </row>
    <row r="57" spans="2:46" ht="34.5" customHeight="1">
      <c r="B57" s="51" t="s">
        <v>51</v>
      </c>
      <c r="C57" s="45">
        <v>1</v>
      </c>
      <c r="D57" s="52">
        <v>1</v>
      </c>
      <c r="E57" s="52">
        <v>0</v>
      </c>
      <c r="F57" s="52">
        <v>0</v>
      </c>
      <c r="G57" s="52">
        <v>0</v>
      </c>
      <c r="H57" s="52">
        <v>1</v>
      </c>
      <c r="I57" s="52">
        <v>0</v>
      </c>
      <c r="J57" s="52">
        <v>0</v>
      </c>
      <c r="K57" s="52">
        <v>1</v>
      </c>
      <c r="L57" s="52">
        <v>1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63">
        <v>0</v>
      </c>
      <c r="V57" s="52">
        <v>1</v>
      </c>
      <c r="W57" s="63">
        <v>0</v>
      </c>
      <c r="X57" s="52">
        <v>0</v>
      </c>
      <c r="Y57" s="30">
        <v>0</v>
      </c>
      <c r="Z57" s="19">
        <v>1</v>
      </c>
      <c r="AA57" s="52">
        <v>1</v>
      </c>
      <c r="AB57" s="52">
        <v>0</v>
      </c>
      <c r="AC57" s="52">
        <v>0</v>
      </c>
      <c r="AD57" s="63">
        <v>0</v>
      </c>
      <c r="AE57" s="52">
        <v>0</v>
      </c>
      <c r="AF57" s="52">
        <v>0</v>
      </c>
      <c r="AG57" s="52">
        <v>0</v>
      </c>
      <c r="AH57" s="52">
        <v>0</v>
      </c>
      <c r="AI57" s="52">
        <v>0</v>
      </c>
      <c r="AJ57" s="19">
        <v>0</v>
      </c>
      <c r="AK57" s="52">
        <v>0</v>
      </c>
      <c r="AL57" s="52">
        <v>0</v>
      </c>
      <c r="AM57" s="52">
        <v>0</v>
      </c>
      <c r="AN57" s="52">
        <v>0</v>
      </c>
      <c r="AO57" s="52">
        <v>0</v>
      </c>
      <c r="AP57" s="52">
        <v>0</v>
      </c>
      <c r="AQ57" s="52">
        <v>0</v>
      </c>
      <c r="AR57" s="52">
        <v>0</v>
      </c>
      <c r="AS57" s="19">
        <v>0</v>
      </c>
      <c r="AT57" s="2"/>
    </row>
    <row r="58" spans="2:46" ht="34.5" customHeight="1">
      <c r="B58" s="51" t="s">
        <v>28</v>
      </c>
      <c r="C58" s="45">
        <v>4</v>
      </c>
      <c r="D58" s="52">
        <v>1</v>
      </c>
      <c r="E58" s="52">
        <v>0</v>
      </c>
      <c r="F58" s="52">
        <v>0</v>
      </c>
      <c r="G58" s="52">
        <v>0</v>
      </c>
      <c r="H58" s="52">
        <v>0</v>
      </c>
      <c r="I58" s="52">
        <v>1</v>
      </c>
      <c r="J58" s="52">
        <v>0</v>
      </c>
      <c r="K58" s="52">
        <v>1</v>
      </c>
      <c r="L58" s="52">
        <v>0</v>
      </c>
      <c r="M58" s="52">
        <v>1</v>
      </c>
      <c r="N58" s="52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63">
        <v>0</v>
      </c>
      <c r="V58" s="52">
        <v>0</v>
      </c>
      <c r="W58" s="63">
        <v>0</v>
      </c>
      <c r="X58" s="52">
        <v>0</v>
      </c>
      <c r="Y58" s="30">
        <v>0</v>
      </c>
      <c r="Z58" s="19">
        <v>0</v>
      </c>
      <c r="AA58" s="52">
        <v>0.25</v>
      </c>
      <c r="AB58" s="52">
        <v>0</v>
      </c>
      <c r="AC58" s="52">
        <v>0.75</v>
      </c>
      <c r="AD58" s="63">
        <v>0</v>
      </c>
      <c r="AE58" s="52">
        <v>0</v>
      </c>
      <c r="AF58" s="52">
        <v>0</v>
      </c>
      <c r="AG58" s="52">
        <v>0</v>
      </c>
      <c r="AH58" s="52">
        <v>0</v>
      </c>
      <c r="AI58" s="52">
        <v>0</v>
      </c>
      <c r="AJ58" s="19">
        <v>0</v>
      </c>
      <c r="AK58" s="52">
        <v>0</v>
      </c>
      <c r="AL58" s="52">
        <v>0</v>
      </c>
      <c r="AM58" s="52">
        <v>0</v>
      </c>
      <c r="AN58" s="52">
        <v>0</v>
      </c>
      <c r="AO58" s="52">
        <v>0</v>
      </c>
      <c r="AP58" s="52">
        <v>0</v>
      </c>
      <c r="AQ58" s="52">
        <v>0</v>
      </c>
      <c r="AR58" s="52">
        <v>0</v>
      </c>
      <c r="AS58" s="19">
        <v>0</v>
      </c>
      <c r="AT58" s="2"/>
    </row>
    <row r="59" spans="2:46" ht="34.5" customHeight="1">
      <c r="B59" s="51" t="s">
        <v>29</v>
      </c>
      <c r="C59" s="45">
        <v>25</v>
      </c>
      <c r="D59" s="52">
        <v>0.84</v>
      </c>
      <c r="E59" s="52">
        <v>0.04</v>
      </c>
      <c r="F59" s="52">
        <v>0.12</v>
      </c>
      <c r="G59" s="52">
        <v>0</v>
      </c>
      <c r="H59" s="52">
        <v>0.12</v>
      </c>
      <c r="I59" s="52">
        <v>0.88</v>
      </c>
      <c r="J59" s="52">
        <v>0</v>
      </c>
      <c r="K59" s="52">
        <v>1</v>
      </c>
      <c r="L59" s="52">
        <v>0.2</v>
      </c>
      <c r="M59" s="52">
        <v>0.8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1</v>
      </c>
      <c r="U59" s="63">
        <v>0</v>
      </c>
      <c r="V59" s="52">
        <v>0</v>
      </c>
      <c r="W59" s="63">
        <v>0</v>
      </c>
      <c r="X59" s="52">
        <v>0</v>
      </c>
      <c r="Y59" s="30">
        <v>0</v>
      </c>
      <c r="Z59" s="19">
        <v>2</v>
      </c>
      <c r="AA59" s="52">
        <v>0.24</v>
      </c>
      <c r="AB59" s="52">
        <v>0.04</v>
      </c>
      <c r="AC59" s="52">
        <v>0.68</v>
      </c>
      <c r="AD59" s="63">
        <v>0</v>
      </c>
      <c r="AE59" s="52">
        <v>0.04</v>
      </c>
      <c r="AF59" s="52">
        <v>0</v>
      </c>
      <c r="AG59" s="52">
        <v>0</v>
      </c>
      <c r="AH59" s="52">
        <v>1</v>
      </c>
      <c r="AI59" s="52">
        <v>0</v>
      </c>
      <c r="AJ59" s="19">
        <v>1</v>
      </c>
      <c r="AK59" s="52">
        <v>1</v>
      </c>
      <c r="AL59" s="52">
        <v>0</v>
      </c>
      <c r="AM59" s="52">
        <v>0</v>
      </c>
      <c r="AN59" s="52">
        <v>0</v>
      </c>
      <c r="AO59" s="52">
        <v>0</v>
      </c>
      <c r="AP59" s="52">
        <v>0</v>
      </c>
      <c r="AQ59" s="52">
        <v>0</v>
      </c>
      <c r="AR59" s="52">
        <v>0</v>
      </c>
      <c r="AS59" s="19">
        <v>1</v>
      </c>
      <c r="AT59" s="2"/>
    </row>
    <row r="60" spans="2:46" ht="34.5" customHeight="1">
      <c r="B60" s="51" t="s">
        <v>30</v>
      </c>
      <c r="C60" s="45">
        <v>3</v>
      </c>
      <c r="D60" s="52">
        <v>1</v>
      </c>
      <c r="E60" s="52">
        <v>0</v>
      </c>
      <c r="F60" s="52">
        <v>0</v>
      </c>
      <c r="G60" s="52">
        <v>0</v>
      </c>
      <c r="H60" s="52">
        <v>0</v>
      </c>
      <c r="I60" s="52">
        <v>1</v>
      </c>
      <c r="J60" s="52">
        <v>0</v>
      </c>
      <c r="K60" s="52">
        <v>1</v>
      </c>
      <c r="L60" s="52">
        <v>0</v>
      </c>
      <c r="M60" s="52">
        <v>1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63">
        <v>0</v>
      </c>
      <c r="V60" s="52">
        <v>0</v>
      </c>
      <c r="W60" s="63">
        <v>0</v>
      </c>
      <c r="X60" s="52">
        <v>0</v>
      </c>
      <c r="Y60" s="30">
        <v>0</v>
      </c>
      <c r="Z60" s="19">
        <v>0</v>
      </c>
      <c r="AA60" s="52">
        <v>0</v>
      </c>
      <c r="AB60" s="52">
        <v>0</v>
      </c>
      <c r="AC60" s="52">
        <v>1</v>
      </c>
      <c r="AD60" s="63">
        <v>0</v>
      </c>
      <c r="AE60" s="52">
        <v>0</v>
      </c>
      <c r="AF60" s="52">
        <v>0</v>
      </c>
      <c r="AG60" s="52">
        <v>0</v>
      </c>
      <c r="AH60" s="52">
        <v>0</v>
      </c>
      <c r="AI60" s="52">
        <v>0</v>
      </c>
      <c r="AJ60" s="19">
        <v>0</v>
      </c>
      <c r="AK60" s="52">
        <v>0</v>
      </c>
      <c r="AL60" s="52">
        <v>0</v>
      </c>
      <c r="AM60" s="52">
        <v>0</v>
      </c>
      <c r="AN60" s="52">
        <v>0</v>
      </c>
      <c r="AO60" s="52">
        <v>0</v>
      </c>
      <c r="AP60" s="52">
        <v>0</v>
      </c>
      <c r="AQ60" s="52">
        <v>0</v>
      </c>
      <c r="AR60" s="52">
        <v>0</v>
      </c>
      <c r="AS60" s="19">
        <v>0</v>
      </c>
      <c r="AT60" s="2"/>
    </row>
    <row r="61" spans="2:46" ht="34.5" customHeight="1">
      <c r="B61" s="51" t="s">
        <v>31</v>
      </c>
      <c r="C61" s="45">
        <v>4</v>
      </c>
      <c r="D61" s="52">
        <v>1</v>
      </c>
      <c r="E61" s="52">
        <v>0</v>
      </c>
      <c r="F61" s="52">
        <v>0</v>
      </c>
      <c r="G61" s="52">
        <v>0</v>
      </c>
      <c r="H61" s="52">
        <v>0</v>
      </c>
      <c r="I61" s="52">
        <v>1</v>
      </c>
      <c r="J61" s="52">
        <v>0</v>
      </c>
      <c r="K61" s="52">
        <v>1</v>
      </c>
      <c r="L61" s="52">
        <v>0.25</v>
      </c>
      <c r="M61" s="52">
        <v>0.75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1</v>
      </c>
      <c r="U61" s="63">
        <v>0</v>
      </c>
      <c r="V61" s="52">
        <v>0</v>
      </c>
      <c r="W61" s="63">
        <v>0</v>
      </c>
      <c r="X61" s="52">
        <v>0</v>
      </c>
      <c r="Y61" s="30">
        <v>0</v>
      </c>
      <c r="Z61" s="19">
        <v>1</v>
      </c>
      <c r="AA61" s="52">
        <v>0.5</v>
      </c>
      <c r="AB61" s="52">
        <v>0</v>
      </c>
      <c r="AC61" s="52">
        <v>0.5</v>
      </c>
      <c r="AD61" s="63">
        <v>0</v>
      </c>
      <c r="AE61" s="52">
        <v>0</v>
      </c>
      <c r="AF61" s="52">
        <v>0</v>
      </c>
      <c r="AG61" s="52">
        <v>0</v>
      </c>
      <c r="AH61" s="52">
        <v>0</v>
      </c>
      <c r="AI61" s="52">
        <v>0</v>
      </c>
      <c r="AJ61" s="19">
        <v>0</v>
      </c>
      <c r="AK61" s="52">
        <v>0</v>
      </c>
      <c r="AL61" s="52">
        <v>0</v>
      </c>
      <c r="AM61" s="52">
        <v>0</v>
      </c>
      <c r="AN61" s="52">
        <v>0</v>
      </c>
      <c r="AO61" s="52">
        <v>0</v>
      </c>
      <c r="AP61" s="52">
        <v>0</v>
      </c>
      <c r="AQ61" s="52">
        <v>0</v>
      </c>
      <c r="AR61" s="52">
        <v>0</v>
      </c>
      <c r="AS61" s="19">
        <v>0</v>
      </c>
      <c r="AT61" s="2"/>
    </row>
    <row r="62" spans="2:46" ht="34.5" customHeight="1">
      <c r="B62" s="51" t="s">
        <v>32</v>
      </c>
      <c r="C62" s="45">
        <v>16</v>
      </c>
      <c r="D62" s="52">
        <v>0.93799999999999994</v>
      </c>
      <c r="E62" s="52">
        <v>6.3E-2</v>
      </c>
      <c r="F62" s="52">
        <v>0</v>
      </c>
      <c r="G62" s="52">
        <v>0</v>
      </c>
      <c r="H62" s="52">
        <v>6.3E-2</v>
      </c>
      <c r="I62" s="52">
        <v>0.93799999999999994</v>
      </c>
      <c r="J62" s="52">
        <v>0</v>
      </c>
      <c r="K62" s="52">
        <v>1</v>
      </c>
      <c r="L62" s="52">
        <v>0.25</v>
      </c>
      <c r="M62" s="52">
        <v>0.75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1</v>
      </c>
      <c r="U62" s="63">
        <v>0</v>
      </c>
      <c r="V62" s="52">
        <v>0</v>
      </c>
      <c r="W62" s="63">
        <v>0</v>
      </c>
      <c r="X62" s="52">
        <v>0</v>
      </c>
      <c r="Y62" s="30">
        <v>0</v>
      </c>
      <c r="Z62" s="19">
        <v>4</v>
      </c>
      <c r="AA62" s="52">
        <v>0.56299999999999994</v>
      </c>
      <c r="AB62" s="52">
        <v>0</v>
      </c>
      <c r="AC62" s="52">
        <v>0.438</v>
      </c>
      <c r="AD62" s="63">
        <v>0</v>
      </c>
      <c r="AE62" s="52">
        <v>0</v>
      </c>
      <c r="AF62" s="52">
        <v>0</v>
      </c>
      <c r="AG62" s="52">
        <v>0</v>
      </c>
      <c r="AH62" s="52">
        <v>0</v>
      </c>
      <c r="AI62" s="52">
        <v>0</v>
      </c>
      <c r="AJ62" s="19">
        <v>0</v>
      </c>
      <c r="AK62" s="52">
        <v>0</v>
      </c>
      <c r="AL62" s="52">
        <v>0</v>
      </c>
      <c r="AM62" s="52">
        <v>0</v>
      </c>
      <c r="AN62" s="52">
        <v>0</v>
      </c>
      <c r="AO62" s="52">
        <v>0</v>
      </c>
      <c r="AP62" s="52">
        <v>0</v>
      </c>
      <c r="AQ62" s="52">
        <v>0</v>
      </c>
      <c r="AR62" s="52">
        <v>0</v>
      </c>
      <c r="AS62" s="19">
        <v>0</v>
      </c>
      <c r="AT62" s="2"/>
    </row>
    <row r="63" spans="2:46" ht="34.5" customHeight="1">
      <c r="B63" s="51" t="s">
        <v>33</v>
      </c>
      <c r="C63" s="45">
        <v>18</v>
      </c>
      <c r="D63" s="52">
        <v>0.61099999999999999</v>
      </c>
      <c r="E63" s="52">
        <v>0.27800000000000002</v>
      </c>
      <c r="F63" s="52">
        <v>0</v>
      </c>
      <c r="G63" s="52">
        <v>0.111</v>
      </c>
      <c r="H63" s="52">
        <v>0.16700000000000001</v>
      </c>
      <c r="I63" s="52">
        <v>0.83299999999999996</v>
      </c>
      <c r="J63" s="52">
        <v>0.16700000000000001</v>
      </c>
      <c r="K63" s="52">
        <v>0.83299999999999996</v>
      </c>
      <c r="L63" s="52">
        <v>0.111</v>
      </c>
      <c r="M63" s="52">
        <v>0.88900000000000001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1</v>
      </c>
      <c r="U63" s="63">
        <v>0</v>
      </c>
      <c r="V63" s="52">
        <v>0</v>
      </c>
      <c r="W63" s="63">
        <v>0</v>
      </c>
      <c r="X63" s="52">
        <v>0</v>
      </c>
      <c r="Y63" s="30">
        <v>0</v>
      </c>
      <c r="Z63" s="19">
        <v>2</v>
      </c>
      <c r="AA63" s="52">
        <v>0.44400000000000001</v>
      </c>
      <c r="AB63" s="52">
        <v>0.111</v>
      </c>
      <c r="AC63" s="52">
        <v>0.27800000000000002</v>
      </c>
      <c r="AD63" s="63">
        <v>0.111</v>
      </c>
      <c r="AE63" s="52">
        <v>5.6000000000000001E-2</v>
      </c>
      <c r="AF63" s="52">
        <v>0</v>
      </c>
      <c r="AG63" s="52">
        <v>1</v>
      </c>
      <c r="AH63" s="52">
        <v>0</v>
      </c>
      <c r="AI63" s="52">
        <v>0</v>
      </c>
      <c r="AJ63" s="19">
        <v>2</v>
      </c>
      <c r="AK63" s="52">
        <v>0.5</v>
      </c>
      <c r="AL63" s="52">
        <v>0</v>
      </c>
      <c r="AM63" s="52">
        <v>0</v>
      </c>
      <c r="AN63" s="52">
        <v>0.5</v>
      </c>
      <c r="AO63" s="52">
        <v>0</v>
      </c>
      <c r="AP63" s="52">
        <v>0</v>
      </c>
      <c r="AQ63" s="52">
        <v>0</v>
      </c>
      <c r="AR63" s="52">
        <v>0</v>
      </c>
      <c r="AS63" s="19">
        <v>2</v>
      </c>
      <c r="AT63" s="2"/>
    </row>
    <row r="64" spans="2:46" ht="34.5" customHeight="1">
      <c r="B64" s="51" t="s">
        <v>163</v>
      </c>
      <c r="C64" s="45">
        <v>7</v>
      </c>
      <c r="D64" s="52">
        <v>1</v>
      </c>
      <c r="E64" s="52">
        <v>0</v>
      </c>
      <c r="F64" s="52">
        <v>0</v>
      </c>
      <c r="G64" s="52">
        <v>0</v>
      </c>
      <c r="H64" s="52">
        <v>0</v>
      </c>
      <c r="I64" s="52">
        <v>1</v>
      </c>
      <c r="J64" s="52">
        <v>0.14299999999999999</v>
      </c>
      <c r="K64" s="52">
        <v>0.85699999999999998</v>
      </c>
      <c r="L64" s="52">
        <v>0.14299999999999999</v>
      </c>
      <c r="M64" s="52">
        <v>0.85699999999999998</v>
      </c>
      <c r="N64" s="52">
        <v>0</v>
      </c>
      <c r="O64" s="52">
        <v>0</v>
      </c>
      <c r="P64" s="52">
        <v>0</v>
      </c>
      <c r="Q64" s="52">
        <v>0</v>
      </c>
      <c r="R64" s="52">
        <v>0</v>
      </c>
      <c r="S64" s="52">
        <v>0</v>
      </c>
      <c r="T64" s="52">
        <v>0</v>
      </c>
      <c r="U64" s="63">
        <v>1</v>
      </c>
      <c r="V64" s="52">
        <v>0</v>
      </c>
      <c r="W64" s="63">
        <v>0</v>
      </c>
      <c r="X64" s="52">
        <v>0</v>
      </c>
      <c r="Y64" s="30">
        <v>0</v>
      </c>
      <c r="Z64" s="19">
        <v>1</v>
      </c>
      <c r="AA64" s="52">
        <v>0.42899999999999999</v>
      </c>
      <c r="AB64" s="52">
        <v>0</v>
      </c>
      <c r="AC64" s="52">
        <v>0.57099999999999995</v>
      </c>
      <c r="AD64" s="63">
        <v>0</v>
      </c>
      <c r="AE64" s="52">
        <v>0</v>
      </c>
      <c r="AF64" s="52">
        <v>0</v>
      </c>
      <c r="AG64" s="52">
        <v>0</v>
      </c>
      <c r="AH64" s="52">
        <v>0</v>
      </c>
      <c r="AI64" s="52">
        <v>0</v>
      </c>
      <c r="AJ64" s="19">
        <v>0</v>
      </c>
      <c r="AK64" s="52">
        <v>0</v>
      </c>
      <c r="AL64" s="52">
        <v>0</v>
      </c>
      <c r="AM64" s="52">
        <v>0</v>
      </c>
      <c r="AN64" s="52">
        <v>0</v>
      </c>
      <c r="AO64" s="52">
        <v>0</v>
      </c>
      <c r="AP64" s="52">
        <v>0</v>
      </c>
      <c r="AQ64" s="52">
        <v>0</v>
      </c>
      <c r="AR64" s="52">
        <v>0</v>
      </c>
      <c r="AS64" s="19">
        <v>0</v>
      </c>
      <c r="AT64" s="2"/>
    </row>
    <row r="65" spans="2:46" ht="34.5" customHeight="1">
      <c r="B65" s="51" t="s">
        <v>35</v>
      </c>
      <c r="C65" s="45">
        <v>8</v>
      </c>
      <c r="D65" s="52">
        <v>0.625</v>
      </c>
      <c r="E65" s="52">
        <v>0.25</v>
      </c>
      <c r="F65" s="52">
        <v>0.125</v>
      </c>
      <c r="G65" s="52">
        <v>0</v>
      </c>
      <c r="H65" s="52">
        <v>0.25</v>
      </c>
      <c r="I65" s="52">
        <v>0.75</v>
      </c>
      <c r="J65" s="52">
        <v>0</v>
      </c>
      <c r="K65" s="52">
        <v>1</v>
      </c>
      <c r="L65" s="52">
        <v>0.625</v>
      </c>
      <c r="M65" s="52">
        <v>0.375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0.75</v>
      </c>
      <c r="U65" s="63">
        <v>0.25</v>
      </c>
      <c r="V65" s="52">
        <v>0</v>
      </c>
      <c r="W65" s="63">
        <v>0</v>
      </c>
      <c r="X65" s="52">
        <v>0</v>
      </c>
      <c r="Y65" s="30">
        <v>0</v>
      </c>
      <c r="Z65" s="19">
        <v>4</v>
      </c>
      <c r="AA65" s="52">
        <v>0.625</v>
      </c>
      <c r="AB65" s="52">
        <v>0.125</v>
      </c>
      <c r="AC65" s="52">
        <v>0.25</v>
      </c>
      <c r="AD65" s="63">
        <v>0</v>
      </c>
      <c r="AE65" s="52">
        <v>0</v>
      </c>
      <c r="AF65" s="52">
        <v>1</v>
      </c>
      <c r="AG65" s="52">
        <v>0</v>
      </c>
      <c r="AH65" s="52">
        <v>0</v>
      </c>
      <c r="AI65" s="52">
        <v>0</v>
      </c>
      <c r="AJ65" s="19">
        <v>1</v>
      </c>
      <c r="AK65" s="52">
        <v>0</v>
      </c>
      <c r="AL65" s="52">
        <v>0</v>
      </c>
      <c r="AM65" s="52">
        <v>0</v>
      </c>
      <c r="AN65" s="52">
        <v>0</v>
      </c>
      <c r="AO65" s="52">
        <v>0</v>
      </c>
      <c r="AP65" s="52">
        <v>1</v>
      </c>
      <c r="AQ65" s="52">
        <v>0</v>
      </c>
      <c r="AR65" s="52">
        <v>0</v>
      </c>
      <c r="AS65" s="19">
        <v>1</v>
      </c>
      <c r="AT65" s="2"/>
    </row>
    <row r="66" spans="2:46" ht="34.5" customHeight="1">
      <c r="B66" s="51" t="s">
        <v>162</v>
      </c>
      <c r="C66" s="45">
        <v>26</v>
      </c>
      <c r="D66" s="52">
        <v>0.53800000000000003</v>
      </c>
      <c r="E66" s="52">
        <v>0.192</v>
      </c>
      <c r="F66" s="52">
        <v>0.23100000000000001</v>
      </c>
      <c r="G66" s="52">
        <v>3.7999999999999999E-2</v>
      </c>
      <c r="H66" s="52">
        <v>3.7999999999999999E-2</v>
      </c>
      <c r="I66" s="52">
        <v>0.96199999999999997</v>
      </c>
      <c r="J66" s="52">
        <v>0.34599999999999997</v>
      </c>
      <c r="K66" s="52">
        <v>0.65400000000000003</v>
      </c>
      <c r="L66" s="52">
        <v>0.57699999999999996</v>
      </c>
      <c r="M66" s="52">
        <v>0.42299999999999999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0.77800000000000002</v>
      </c>
      <c r="U66" s="63">
        <v>0.111</v>
      </c>
      <c r="V66" s="52">
        <v>0</v>
      </c>
      <c r="W66" s="63">
        <v>0</v>
      </c>
      <c r="X66" s="52">
        <v>0.111</v>
      </c>
      <c r="Y66" s="30">
        <v>0</v>
      </c>
      <c r="Z66" s="19">
        <v>9</v>
      </c>
      <c r="AA66" s="52">
        <v>0.23100000000000001</v>
      </c>
      <c r="AB66" s="52">
        <v>0.192</v>
      </c>
      <c r="AC66" s="52">
        <v>0.5</v>
      </c>
      <c r="AD66" s="63">
        <v>7.6999999999999999E-2</v>
      </c>
      <c r="AE66" s="52">
        <v>0</v>
      </c>
      <c r="AF66" s="52">
        <v>0.2</v>
      </c>
      <c r="AG66" s="52">
        <v>0.8</v>
      </c>
      <c r="AH66" s="52">
        <v>0</v>
      </c>
      <c r="AI66" s="52">
        <v>0</v>
      </c>
      <c r="AJ66" s="19">
        <v>5</v>
      </c>
      <c r="AK66" s="52">
        <v>0</v>
      </c>
      <c r="AL66" s="52">
        <v>0</v>
      </c>
      <c r="AM66" s="52">
        <v>0</v>
      </c>
      <c r="AN66" s="52">
        <v>1</v>
      </c>
      <c r="AO66" s="52">
        <v>0</v>
      </c>
      <c r="AP66" s="52">
        <v>0</v>
      </c>
      <c r="AQ66" s="52">
        <v>0</v>
      </c>
      <c r="AR66" s="52">
        <v>0</v>
      </c>
      <c r="AS66" s="19">
        <v>5</v>
      </c>
      <c r="AT66" s="2"/>
    </row>
    <row r="67" spans="2:46" ht="34.5" customHeight="1">
      <c r="B67" s="51" t="s">
        <v>36</v>
      </c>
      <c r="C67" s="45">
        <v>14</v>
      </c>
      <c r="D67" s="52">
        <v>0.35699999999999998</v>
      </c>
      <c r="E67" s="52">
        <v>0.35699999999999998</v>
      </c>
      <c r="F67" s="52">
        <v>0.14299999999999999</v>
      </c>
      <c r="G67" s="52">
        <v>0.14299999999999999</v>
      </c>
      <c r="H67" s="52">
        <v>0.14299999999999999</v>
      </c>
      <c r="I67" s="52">
        <v>0.85699999999999998</v>
      </c>
      <c r="J67" s="52">
        <v>7.0999999999999994E-2</v>
      </c>
      <c r="K67" s="52">
        <v>0.92900000000000005</v>
      </c>
      <c r="L67" s="52">
        <v>0.214</v>
      </c>
      <c r="M67" s="52">
        <v>0.78600000000000003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1</v>
      </c>
      <c r="U67" s="63">
        <v>0</v>
      </c>
      <c r="V67" s="52">
        <v>0</v>
      </c>
      <c r="W67" s="63">
        <v>0</v>
      </c>
      <c r="X67" s="52">
        <v>0</v>
      </c>
      <c r="Y67" s="30">
        <v>0</v>
      </c>
      <c r="Z67" s="19">
        <v>1</v>
      </c>
      <c r="AA67" s="52">
        <v>0.35699999999999998</v>
      </c>
      <c r="AB67" s="52">
        <v>0</v>
      </c>
      <c r="AC67" s="52">
        <v>0.57099999999999995</v>
      </c>
      <c r="AD67" s="63">
        <v>7.0999999999999994E-2</v>
      </c>
      <c r="AE67" s="52">
        <v>0</v>
      </c>
      <c r="AF67" s="52">
        <v>0</v>
      </c>
      <c r="AG67" s="52">
        <v>0</v>
      </c>
      <c r="AH67" s="52">
        <v>0</v>
      </c>
      <c r="AI67" s="52">
        <v>0</v>
      </c>
      <c r="AJ67" s="19">
        <v>0</v>
      </c>
      <c r="AK67" s="52">
        <v>0</v>
      </c>
      <c r="AL67" s="52">
        <v>0</v>
      </c>
      <c r="AM67" s="52">
        <v>0</v>
      </c>
      <c r="AN67" s="52">
        <v>0</v>
      </c>
      <c r="AO67" s="52">
        <v>0</v>
      </c>
      <c r="AP67" s="52">
        <v>0</v>
      </c>
      <c r="AQ67" s="52">
        <v>0</v>
      </c>
      <c r="AR67" s="52">
        <v>0</v>
      </c>
      <c r="AS67" s="19">
        <v>0</v>
      </c>
      <c r="AT67" s="2"/>
    </row>
    <row r="68" spans="2:46" ht="34.5" customHeight="1">
      <c r="B68" s="51" t="s">
        <v>52</v>
      </c>
      <c r="C68" s="45">
        <v>5</v>
      </c>
      <c r="D68" s="52">
        <v>0.6</v>
      </c>
      <c r="E68" s="52">
        <v>0.2</v>
      </c>
      <c r="F68" s="52">
        <v>0</v>
      </c>
      <c r="G68" s="52">
        <v>0.2</v>
      </c>
      <c r="H68" s="52">
        <v>0.4</v>
      </c>
      <c r="I68" s="52">
        <v>0.6</v>
      </c>
      <c r="J68" s="52">
        <v>0</v>
      </c>
      <c r="K68" s="52">
        <v>1</v>
      </c>
      <c r="L68" s="52">
        <v>0</v>
      </c>
      <c r="M68" s="52">
        <v>1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63">
        <v>0</v>
      </c>
      <c r="V68" s="52">
        <v>0</v>
      </c>
      <c r="W68" s="63">
        <v>0</v>
      </c>
      <c r="X68" s="52">
        <v>0</v>
      </c>
      <c r="Y68" s="30">
        <v>0</v>
      </c>
      <c r="Z68" s="19">
        <v>0</v>
      </c>
      <c r="AA68" s="52">
        <v>1</v>
      </c>
      <c r="AB68" s="52">
        <v>0</v>
      </c>
      <c r="AC68" s="52">
        <v>0</v>
      </c>
      <c r="AD68" s="63">
        <v>0</v>
      </c>
      <c r="AE68" s="52">
        <v>0</v>
      </c>
      <c r="AF68" s="52">
        <v>0</v>
      </c>
      <c r="AG68" s="52">
        <v>0</v>
      </c>
      <c r="AH68" s="52">
        <v>0</v>
      </c>
      <c r="AI68" s="52">
        <v>0</v>
      </c>
      <c r="AJ68" s="19">
        <v>0</v>
      </c>
      <c r="AK68" s="52">
        <v>0</v>
      </c>
      <c r="AL68" s="52">
        <v>0</v>
      </c>
      <c r="AM68" s="52">
        <v>0</v>
      </c>
      <c r="AN68" s="52">
        <v>0</v>
      </c>
      <c r="AO68" s="52">
        <v>0</v>
      </c>
      <c r="AP68" s="52">
        <v>0</v>
      </c>
      <c r="AQ68" s="52">
        <v>0</v>
      </c>
      <c r="AR68" s="52">
        <v>0</v>
      </c>
      <c r="AS68" s="19">
        <v>0</v>
      </c>
      <c r="AT68" s="2"/>
    </row>
    <row r="69" spans="2:46" ht="34.5" customHeight="1">
      <c r="B69" s="51" t="s">
        <v>38</v>
      </c>
      <c r="C69" s="45">
        <v>23</v>
      </c>
      <c r="D69" s="52">
        <v>0.30399999999999999</v>
      </c>
      <c r="E69" s="52">
        <v>0.56499999999999995</v>
      </c>
      <c r="F69" s="52">
        <v>4.2999999999999997E-2</v>
      </c>
      <c r="G69" s="52">
        <v>8.6999999999999994E-2</v>
      </c>
      <c r="H69" s="52">
        <v>8.6999999999999994E-2</v>
      </c>
      <c r="I69" s="52">
        <v>0.91300000000000003</v>
      </c>
      <c r="J69" s="52">
        <v>8.6999999999999994E-2</v>
      </c>
      <c r="K69" s="52">
        <v>0.91300000000000003</v>
      </c>
      <c r="L69" s="52">
        <v>0.217</v>
      </c>
      <c r="M69" s="52">
        <v>0.78300000000000003</v>
      </c>
      <c r="N69" s="52">
        <v>0</v>
      </c>
      <c r="O69" s="52">
        <v>0</v>
      </c>
      <c r="P69" s="52">
        <v>0</v>
      </c>
      <c r="Q69" s="52">
        <v>0</v>
      </c>
      <c r="R69" s="52">
        <v>0.25</v>
      </c>
      <c r="S69" s="52">
        <v>0</v>
      </c>
      <c r="T69" s="52">
        <v>0.75</v>
      </c>
      <c r="U69" s="63">
        <v>0</v>
      </c>
      <c r="V69" s="52">
        <v>0</v>
      </c>
      <c r="W69" s="63">
        <v>0</v>
      </c>
      <c r="X69" s="52">
        <v>0</v>
      </c>
      <c r="Y69" s="30">
        <v>0</v>
      </c>
      <c r="Z69" s="19">
        <v>4</v>
      </c>
      <c r="AA69" s="52">
        <v>0.17399999999999999</v>
      </c>
      <c r="AB69" s="52">
        <v>4.2999999999999997E-2</v>
      </c>
      <c r="AC69" s="52">
        <v>0.69599999999999995</v>
      </c>
      <c r="AD69" s="63">
        <v>8.6999999999999994E-2</v>
      </c>
      <c r="AE69" s="52">
        <v>0</v>
      </c>
      <c r="AF69" s="52">
        <v>0</v>
      </c>
      <c r="AG69" s="52">
        <v>1</v>
      </c>
      <c r="AH69" s="52">
        <v>0</v>
      </c>
      <c r="AI69" s="52">
        <v>0</v>
      </c>
      <c r="AJ69" s="19">
        <v>1</v>
      </c>
      <c r="AK69" s="52">
        <v>0</v>
      </c>
      <c r="AL69" s="52">
        <v>0</v>
      </c>
      <c r="AM69" s="52">
        <v>0</v>
      </c>
      <c r="AN69" s="52">
        <v>1</v>
      </c>
      <c r="AO69" s="52">
        <v>0</v>
      </c>
      <c r="AP69" s="52">
        <v>0</v>
      </c>
      <c r="AQ69" s="52">
        <v>0</v>
      </c>
      <c r="AR69" s="52">
        <v>0</v>
      </c>
      <c r="AS69" s="19">
        <v>1</v>
      </c>
      <c r="AT69" s="2"/>
    </row>
    <row r="70" spans="2:46" ht="34.5" customHeight="1">
      <c r="B70" s="44" t="s">
        <v>166</v>
      </c>
      <c r="C70" s="45">
        <v>190</v>
      </c>
      <c r="D70" s="52">
        <v>0.28399999999999997</v>
      </c>
      <c r="E70" s="52">
        <v>0.34699999999999998</v>
      </c>
      <c r="F70" s="52">
        <v>0.158</v>
      </c>
      <c r="G70" s="52">
        <v>0.21099999999999999</v>
      </c>
      <c r="H70" s="52">
        <v>8.4000000000000005E-2</v>
      </c>
      <c r="I70" s="52">
        <v>0.91600000000000004</v>
      </c>
      <c r="J70" s="52">
        <v>0.48899999999999999</v>
      </c>
      <c r="K70" s="52">
        <v>0.51100000000000001</v>
      </c>
      <c r="L70" s="52">
        <v>0.311</v>
      </c>
      <c r="M70" s="52">
        <v>0.68899999999999995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0.82799999999999996</v>
      </c>
      <c r="U70" s="63">
        <v>0.13800000000000001</v>
      </c>
      <c r="V70" s="52">
        <v>0</v>
      </c>
      <c r="W70" s="63">
        <v>0</v>
      </c>
      <c r="X70" s="52">
        <v>0</v>
      </c>
      <c r="Y70" s="30">
        <v>3.4000000000000002E-2</v>
      </c>
      <c r="Z70" s="19">
        <v>29</v>
      </c>
      <c r="AA70" s="52">
        <v>0.42599999999999999</v>
      </c>
      <c r="AB70" s="52">
        <v>0.13700000000000001</v>
      </c>
      <c r="AC70" s="52">
        <v>0.247</v>
      </c>
      <c r="AD70" s="63">
        <v>0.17899999999999999</v>
      </c>
      <c r="AE70" s="52">
        <v>1.0999999999999999E-2</v>
      </c>
      <c r="AF70" s="52">
        <v>0.26900000000000002</v>
      </c>
      <c r="AG70" s="52">
        <v>0.53800000000000003</v>
      </c>
      <c r="AH70" s="52">
        <v>0.154</v>
      </c>
      <c r="AI70" s="52">
        <v>3.7999999999999999E-2</v>
      </c>
      <c r="AJ70" s="19">
        <v>26</v>
      </c>
      <c r="AK70" s="52">
        <v>0.26900000000000002</v>
      </c>
      <c r="AL70" s="52">
        <v>0.115</v>
      </c>
      <c r="AM70" s="52">
        <v>0.115</v>
      </c>
      <c r="AN70" s="52">
        <v>0.26900000000000002</v>
      </c>
      <c r="AO70" s="52">
        <v>0</v>
      </c>
      <c r="AP70" s="52">
        <v>0.154</v>
      </c>
      <c r="AQ70" s="52">
        <v>0</v>
      </c>
      <c r="AR70" s="52">
        <v>7.6999999999999999E-2</v>
      </c>
      <c r="AS70" s="19">
        <v>26</v>
      </c>
      <c r="AT70" s="2"/>
    </row>
    <row r="71" spans="2:46" ht="34.5" customHeight="1">
      <c r="B71" s="51" t="s">
        <v>39</v>
      </c>
      <c r="C71" s="45">
        <v>17</v>
      </c>
      <c r="D71" s="52">
        <v>0.23499999999999999</v>
      </c>
      <c r="E71" s="52">
        <v>0.29399999999999998</v>
      </c>
      <c r="F71" s="52">
        <v>0.41199999999999998</v>
      </c>
      <c r="G71" s="52">
        <v>5.8999999999999997E-2</v>
      </c>
      <c r="H71" s="52">
        <v>0.23499999999999999</v>
      </c>
      <c r="I71" s="52">
        <v>0.76500000000000001</v>
      </c>
      <c r="J71" s="52">
        <v>0.11799999999999999</v>
      </c>
      <c r="K71" s="52">
        <v>0.88200000000000001</v>
      </c>
      <c r="L71" s="52">
        <v>0.52900000000000003</v>
      </c>
      <c r="M71" s="52">
        <v>0.47099999999999997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>
        <v>0.5</v>
      </c>
      <c r="U71" s="63">
        <v>0.5</v>
      </c>
      <c r="V71" s="52">
        <v>0</v>
      </c>
      <c r="W71" s="63">
        <v>0</v>
      </c>
      <c r="X71" s="52">
        <v>0</v>
      </c>
      <c r="Y71" s="30">
        <v>0</v>
      </c>
      <c r="Z71" s="19">
        <v>2</v>
      </c>
      <c r="AA71" s="52">
        <v>0.52900000000000003</v>
      </c>
      <c r="AB71" s="52">
        <v>0.29399999999999998</v>
      </c>
      <c r="AC71" s="52">
        <v>0.17599999999999999</v>
      </c>
      <c r="AD71" s="63">
        <v>0</v>
      </c>
      <c r="AE71" s="52">
        <v>0</v>
      </c>
      <c r="AF71" s="52">
        <v>0</v>
      </c>
      <c r="AG71" s="52">
        <v>0.6</v>
      </c>
      <c r="AH71" s="52">
        <v>0.4</v>
      </c>
      <c r="AI71" s="52">
        <v>0</v>
      </c>
      <c r="AJ71" s="19">
        <v>5</v>
      </c>
      <c r="AK71" s="52">
        <v>0</v>
      </c>
      <c r="AL71" s="52">
        <v>0.2</v>
      </c>
      <c r="AM71" s="52">
        <v>0</v>
      </c>
      <c r="AN71" s="52">
        <v>0.8</v>
      </c>
      <c r="AO71" s="52">
        <v>0</v>
      </c>
      <c r="AP71" s="52">
        <v>0</v>
      </c>
      <c r="AQ71" s="52">
        <v>0</v>
      </c>
      <c r="AR71" s="52">
        <v>0</v>
      </c>
      <c r="AS71" s="19">
        <v>5</v>
      </c>
      <c r="AT71" s="2"/>
    </row>
    <row r="72" spans="2:46" ht="34.5" customHeight="1">
      <c r="B72" s="51" t="s">
        <v>40</v>
      </c>
      <c r="C72" s="45">
        <v>31</v>
      </c>
      <c r="D72" s="52">
        <v>0.67700000000000005</v>
      </c>
      <c r="E72" s="52">
        <v>9.7000000000000003E-2</v>
      </c>
      <c r="F72" s="52">
        <v>9.7000000000000003E-2</v>
      </c>
      <c r="G72" s="52">
        <v>0.129</v>
      </c>
      <c r="H72" s="52">
        <v>0.129</v>
      </c>
      <c r="I72" s="52">
        <v>0.871</v>
      </c>
      <c r="J72" s="52">
        <v>0.161</v>
      </c>
      <c r="K72" s="52">
        <v>0.83899999999999997</v>
      </c>
      <c r="L72" s="52">
        <v>0.22600000000000001</v>
      </c>
      <c r="M72" s="52">
        <v>0.77400000000000002</v>
      </c>
      <c r="N72" s="52">
        <v>0</v>
      </c>
      <c r="O72" s="52">
        <v>0</v>
      </c>
      <c r="P72" s="52">
        <v>0</v>
      </c>
      <c r="Q72" s="52">
        <v>0</v>
      </c>
      <c r="R72" s="52">
        <v>0</v>
      </c>
      <c r="S72" s="52">
        <v>0</v>
      </c>
      <c r="T72" s="52">
        <v>0.75</v>
      </c>
      <c r="U72" s="63">
        <v>0</v>
      </c>
      <c r="V72" s="52">
        <v>0</v>
      </c>
      <c r="W72" s="63">
        <v>0</v>
      </c>
      <c r="X72" s="52">
        <v>0</v>
      </c>
      <c r="Y72" s="30">
        <v>0.25</v>
      </c>
      <c r="Z72" s="19">
        <v>4</v>
      </c>
      <c r="AA72" s="52">
        <v>0.45200000000000001</v>
      </c>
      <c r="AB72" s="52">
        <v>0.129</v>
      </c>
      <c r="AC72" s="52">
        <v>0.28999999999999998</v>
      </c>
      <c r="AD72" s="63">
        <v>6.5000000000000002E-2</v>
      </c>
      <c r="AE72" s="52">
        <v>6.5000000000000002E-2</v>
      </c>
      <c r="AF72" s="52">
        <v>0.75</v>
      </c>
      <c r="AG72" s="52">
        <v>0.25</v>
      </c>
      <c r="AH72" s="52">
        <v>0</v>
      </c>
      <c r="AI72" s="52">
        <v>0</v>
      </c>
      <c r="AJ72" s="19">
        <v>4</v>
      </c>
      <c r="AK72" s="52">
        <v>0.25</v>
      </c>
      <c r="AL72" s="52">
        <v>0</v>
      </c>
      <c r="AM72" s="52">
        <v>0.25</v>
      </c>
      <c r="AN72" s="52">
        <v>0</v>
      </c>
      <c r="AO72" s="52">
        <v>0</v>
      </c>
      <c r="AP72" s="52">
        <v>0.25</v>
      </c>
      <c r="AQ72" s="52">
        <v>0</v>
      </c>
      <c r="AR72" s="52">
        <v>0.25</v>
      </c>
      <c r="AS72" s="19">
        <v>4</v>
      </c>
      <c r="AT72" s="2"/>
    </row>
    <row r="73" spans="2:46" ht="34.5" customHeight="1">
      <c r="B73" s="44" t="s">
        <v>164</v>
      </c>
      <c r="C73" s="45">
        <v>3</v>
      </c>
      <c r="D73" s="52">
        <v>0.66700000000000004</v>
      </c>
      <c r="E73" s="52">
        <v>0</v>
      </c>
      <c r="F73" s="52">
        <v>0.33300000000000002</v>
      </c>
      <c r="G73" s="52">
        <v>0</v>
      </c>
      <c r="H73" s="52">
        <v>0.33300000000000002</v>
      </c>
      <c r="I73" s="52">
        <v>0.66700000000000004</v>
      </c>
      <c r="J73" s="52">
        <v>0</v>
      </c>
      <c r="K73" s="52">
        <v>1</v>
      </c>
      <c r="L73" s="52">
        <v>0.33300000000000002</v>
      </c>
      <c r="M73" s="52">
        <v>0.66700000000000004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T73" s="52">
        <v>0</v>
      </c>
      <c r="U73" s="63">
        <v>0</v>
      </c>
      <c r="V73" s="52">
        <v>0</v>
      </c>
      <c r="W73" s="63">
        <v>0</v>
      </c>
      <c r="X73" s="52">
        <v>0</v>
      </c>
      <c r="Y73" s="30">
        <v>0</v>
      </c>
      <c r="Z73" s="19">
        <v>0</v>
      </c>
      <c r="AA73" s="52">
        <v>0.33300000000000002</v>
      </c>
      <c r="AB73" s="52">
        <v>0.33300000000000002</v>
      </c>
      <c r="AC73" s="52">
        <v>0.33300000000000002</v>
      </c>
      <c r="AD73" s="63">
        <v>0</v>
      </c>
      <c r="AE73" s="52">
        <v>0</v>
      </c>
      <c r="AF73" s="52">
        <v>0</v>
      </c>
      <c r="AG73" s="52">
        <v>1</v>
      </c>
      <c r="AH73" s="52">
        <v>0</v>
      </c>
      <c r="AI73" s="52">
        <v>0</v>
      </c>
      <c r="AJ73" s="19">
        <v>1</v>
      </c>
      <c r="AK73" s="52">
        <v>1</v>
      </c>
      <c r="AL73" s="52">
        <v>0</v>
      </c>
      <c r="AM73" s="52">
        <v>0</v>
      </c>
      <c r="AN73" s="52">
        <v>0</v>
      </c>
      <c r="AO73" s="52">
        <v>0</v>
      </c>
      <c r="AP73" s="52">
        <v>0</v>
      </c>
      <c r="AQ73" s="52">
        <v>0</v>
      </c>
      <c r="AR73" s="52">
        <v>0</v>
      </c>
      <c r="AS73" s="19">
        <v>1</v>
      </c>
      <c r="AT73" s="2"/>
    </row>
    <row r="74" spans="2:46" ht="34.5" customHeight="1">
      <c r="B74" s="51" t="s">
        <v>41</v>
      </c>
      <c r="C74" s="45">
        <v>2</v>
      </c>
      <c r="D74" s="52">
        <v>0.5</v>
      </c>
      <c r="E74" s="52">
        <v>0</v>
      </c>
      <c r="F74" s="52">
        <v>0.5</v>
      </c>
      <c r="G74" s="52">
        <v>0</v>
      </c>
      <c r="H74" s="52">
        <v>0</v>
      </c>
      <c r="I74" s="52">
        <v>1</v>
      </c>
      <c r="J74" s="52">
        <v>0.5</v>
      </c>
      <c r="K74" s="52">
        <v>0.5</v>
      </c>
      <c r="L74" s="52">
        <v>0.5</v>
      </c>
      <c r="M74" s="52">
        <v>0.5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>
        <v>0</v>
      </c>
      <c r="U74" s="63">
        <v>0</v>
      </c>
      <c r="V74" s="52">
        <v>0</v>
      </c>
      <c r="W74" s="63">
        <v>0</v>
      </c>
      <c r="X74" s="52">
        <v>0</v>
      </c>
      <c r="Y74" s="30">
        <v>0</v>
      </c>
      <c r="Z74" s="19">
        <v>0</v>
      </c>
      <c r="AA74" s="52">
        <v>0.5</v>
      </c>
      <c r="AB74" s="52">
        <v>0.5</v>
      </c>
      <c r="AC74" s="52">
        <v>0</v>
      </c>
      <c r="AD74" s="63">
        <v>0</v>
      </c>
      <c r="AE74" s="52">
        <v>0</v>
      </c>
      <c r="AF74" s="52">
        <v>1</v>
      </c>
      <c r="AG74" s="52">
        <v>0</v>
      </c>
      <c r="AH74" s="52">
        <v>0</v>
      </c>
      <c r="AI74" s="52">
        <v>0</v>
      </c>
      <c r="AJ74" s="19">
        <v>1</v>
      </c>
      <c r="AK74" s="52">
        <v>0</v>
      </c>
      <c r="AL74" s="52">
        <v>0</v>
      </c>
      <c r="AM74" s="52">
        <v>0</v>
      </c>
      <c r="AN74" s="52">
        <v>0</v>
      </c>
      <c r="AO74" s="52">
        <v>0</v>
      </c>
      <c r="AP74" s="52">
        <v>0</v>
      </c>
      <c r="AQ74" s="52">
        <v>1</v>
      </c>
      <c r="AR74" s="52">
        <v>0</v>
      </c>
      <c r="AS74" s="19">
        <v>1</v>
      </c>
      <c r="AT74" s="2"/>
    </row>
    <row r="75" spans="2:46" ht="34.5" customHeight="1">
      <c r="B75" s="51" t="s">
        <v>42</v>
      </c>
      <c r="C75" s="45">
        <v>19</v>
      </c>
      <c r="D75" s="52">
        <v>0.78900000000000003</v>
      </c>
      <c r="E75" s="52">
        <v>0.105</v>
      </c>
      <c r="F75" s="52">
        <v>5.2999999999999999E-2</v>
      </c>
      <c r="G75" s="52">
        <v>5.2999999999999999E-2</v>
      </c>
      <c r="H75" s="52">
        <v>0.105</v>
      </c>
      <c r="I75" s="52">
        <v>0.89500000000000002</v>
      </c>
      <c r="J75" s="52">
        <v>0.158</v>
      </c>
      <c r="K75" s="52">
        <v>0.84199999999999997</v>
      </c>
      <c r="L75" s="52">
        <v>0.21099999999999999</v>
      </c>
      <c r="M75" s="52">
        <v>0.78900000000000003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T75" s="52">
        <v>0.33300000000000002</v>
      </c>
      <c r="U75" s="63">
        <v>0.33300000000000002</v>
      </c>
      <c r="V75" s="52">
        <v>0</v>
      </c>
      <c r="W75" s="63">
        <v>0</v>
      </c>
      <c r="X75" s="52">
        <v>0</v>
      </c>
      <c r="Y75" s="30">
        <v>0.33300000000000002</v>
      </c>
      <c r="Z75" s="19">
        <v>3</v>
      </c>
      <c r="AA75" s="52">
        <v>0.26300000000000001</v>
      </c>
      <c r="AB75" s="52">
        <v>5.2999999999999999E-2</v>
      </c>
      <c r="AC75" s="52">
        <v>0.52600000000000002</v>
      </c>
      <c r="AD75" s="63">
        <v>0.105</v>
      </c>
      <c r="AE75" s="52">
        <v>5.2999999999999999E-2</v>
      </c>
      <c r="AF75" s="52">
        <v>1</v>
      </c>
      <c r="AG75" s="52">
        <v>0</v>
      </c>
      <c r="AH75" s="52">
        <v>0</v>
      </c>
      <c r="AI75" s="52">
        <v>0</v>
      </c>
      <c r="AJ75" s="19">
        <v>1</v>
      </c>
      <c r="AK75" s="52">
        <v>0</v>
      </c>
      <c r="AL75" s="52">
        <v>0</v>
      </c>
      <c r="AM75" s="52">
        <v>0</v>
      </c>
      <c r="AN75" s="52">
        <v>1</v>
      </c>
      <c r="AO75" s="52">
        <v>0</v>
      </c>
      <c r="AP75" s="52">
        <v>0</v>
      </c>
      <c r="AQ75" s="52">
        <v>0</v>
      </c>
      <c r="AR75" s="52">
        <v>0</v>
      </c>
      <c r="AS75" s="19">
        <v>1</v>
      </c>
      <c r="AT75" s="2"/>
    </row>
    <row r="76" spans="2:46" ht="34.5" customHeight="1">
      <c r="B76" s="51" t="s">
        <v>165</v>
      </c>
      <c r="C76" s="45">
        <v>32</v>
      </c>
      <c r="D76" s="52">
        <v>0.28100000000000003</v>
      </c>
      <c r="E76" s="52">
        <v>9.4E-2</v>
      </c>
      <c r="F76" s="52">
        <v>0.53100000000000003</v>
      </c>
      <c r="G76" s="52">
        <v>9.4E-2</v>
      </c>
      <c r="H76" s="52">
        <v>0.156</v>
      </c>
      <c r="I76" s="52">
        <v>0.84399999999999997</v>
      </c>
      <c r="J76" s="52">
        <v>0.59399999999999997</v>
      </c>
      <c r="K76" s="52">
        <v>0.40600000000000003</v>
      </c>
      <c r="L76" s="52">
        <v>0.59399999999999997</v>
      </c>
      <c r="M76" s="52">
        <v>0.40600000000000003</v>
      </c>
      <c r="N76" s="52">
        <v>0</v>
      </c>
      <c r="O76" s="52">
        <v>0</v>
      </c>
      <c r="P76" s="52">
        <v>0</v>
      </c>
      <c r="Q76" s="52">
        <v>0</v>
      </c>
      <c r="R76" s="52">
        <v>0</v>
      </c>
      <c r="S76" s="52">
        <v>0</v>
      </c>
      <c r="T76" s="52">
        <v>1</v>
      </c>
      <c r="U76" s="63">
        <v>0</v>
      </c>
      <c r="V76" s="52">
        <v>0</v>
      </c>
      <c r="W76" s="63">
        <v>0</v>
      </c>
      <c r="X76" s="52">
        <v>0</v>
      </c>
      <c r="Y76" s="30">
        <v>0</v>
      </c>
      <c r="Z76" s="19">
        <v>2</v>
      </c>
      <c r="AA76" s="52">
        <v>0.25</v>
      </c>
      <c r="AB76" s="52">
        <v>0.28100000000000003</v>
      </c>
      <c r="AC76" s="52">
        <v>0.34399999999999997</v>
      </c>
      <c r="AD76" s="63">
        <v>0.125</v>
      </c>
      <c r="AE76" s="52">
        <v>0</v>
      </c>
      <c r="AF76" s="52">
        <v>0.111</v>
      </c>
      <c r="AG76" s="52">
        <v>0.88900000000000001</v>
      </c>
      <c r="AH76" s="52">
        <v>0</v>
      </c>
      <c r="AI76" s="52">
        <v>0</v>
      </c>
      <c r="AJ76" s="19">
        <v>9</v>
      </c>
      <c r="AK76" s="52">
        <v>0.111</v>
      </c>
      <c r="AL76" s="52">
        <v>0.111</v>
      </c>
      <c r="AM76" s="52">
        <v>0</v>
      </c>
      <c r="AN76" s="52">
        <v>0.77800000000000002</v>
      </c>
      <c r="AO76" s="52">
        <v>0</v>
      </c>
      <c r="AP76" s="52">
        <v>0</v>
      </c>
      <c r="AQ76" s="52">
        <v>0</v>
      </c>
      <c r="AR76" s="52">
        <v>0</v>
      </c>
      <c r="AS76" s="19">
        <v>9</v>
      </c>
      <c r="AT76" s="2"/>
    </row>
    <row r="77" spans="2:46" ht="34.5" customHeight="1">
      <c r="B77" s="51" t="s">
        <v>43</v>
      </c>
      <c r="C77" s="45">
        <v>38</v>
      </c>
      <c r="D77" s="52">
        <v>0.55300000000000005</v>
      </c>
      <c r="E77" s="52">
        <v>0.23699999999999999</v>
      </c>
      <c r="F77" s="52">
        <v>0.158</v>
      </c>
      <c r="G77" s="52">
        <v>5.2999999999999999E-2</v>
      </c>
      <c r="H77" s="52">
        <v>7.9000000000000001E-2</v>
      </c>
      <c r="I77" s="52">
        <v>0.92100000000000004</v>
      </c>
      <c r="J77" s="52">
        <v>0.105</v>
      </c>
      <c r="K77" s="52">
        <v>0.89500000000000002</v>
      </c>
      <c r="L77" s="52">
        <v>0.28899999999999998</v>
      </c>
      <c r="M77" s="52">
        <v>0.71099999999999997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T77" s="52">
        <v>0.6</v>
      </c>
      <c r="U77" s="63">
        <v>0</v>
      </c>
      <c r="V77" s="52">
        <v>0.2</v>
      </c>
      <c r="W77" s="63">
        <v>0</v>
      </c>
      <c r="X77" s="52">
        <v>0.2</v>
      </c>
      <c r="Y77" s="30">
        <v>0</v>
      </c>
      <c r="Z77" s="19">
        <v>5</v>
      </c>
      <c r="AA77" s="52">
        <v>0.47399999999999998</v>
      </c>
      <c r="AB77" s="52">
        <v>0.105</v>
      </c>
      <c r="AC77" s="52">
        <v>0.39500000000000002</v>
      </c>
      <c r="AD77" s="63">
        <v>2.5999999999999999E-2</v>
      </c>
      <c r="AE77" s="52">
        <v>0</v>
      </c>
      <c r="AF77" s="52">
        <v>0.75</v>
      </c>
      <c r="AG77" s="52">
        <v>0.25</v>
      </c>
      <c r="AH77" s="52">
        <v>0</v>
      </c>
      <c r="AI77" s="52">
        <v>0</v>
      </c>
      <c r="AJ77" s="19">
        <v>4</v>
      </c>
      <c r="AK77" s="52">
        <v>0.25</v>
      </c>
      <c r="AL77" s="52">
        <v>0</v>
      </c>
      <c r="AM77" s="52">
        <v>0</v>
      </c>
      <c r="AN77" s="52">
        <v>0</v>
      </c>
      <c r="AO77" s="52">
        <v>0</v>
      </c>
      <c r="AP77" s="52">
        <v>0.5</v>
      </c>
      <c r="AQ77" s="52">
        <v>0</v>
      </c>
      <c r="AR77" s="52">
        <v>0.25</v>
      </c>
      <c r="AS77" s="19">
        <v>4</v>
      </c>
      <c r="AT77" s="2"/>
    </row>
    <row r="78" spans="2:46" ht="34.5" customHeight="1">
      <c r="B78" s="62" t="s">
        <v>44</v>
      </c>
      <c r="C78" s="60">
        <v>3</v>
      </c>
      <c r="D78" s="63">
        <v>1</v>
      </c>
      <c r="E78" s="63">
        <v>0</v>
      </c>
      <c r="F78" s="63">
        <v>0</v>
      </c>
      <c r="G78" s="63">
        <v>0</v>
      </c>
      <c r="H78" s="63">
        <v>0</v>
      </c>
      <c r="I78" s="63">
        <v>1</v>
      </c>
      <c r="J78" s="63">
        <v>0</v>
      </c>
      <c r="K78" s="63">
        <v>1</v>
      </c>
      <c r="L78" s="63">
        <v>0</v>
      </c>
      <c r="M78" s="63">
        <v>1</v>
      </c>
      <c r="N78" s="63">
        <v>0</v>
      </c>
      <c r="O78" s="63">
        <v>0</v>
      </c>
      <c r="P78" s="63">
        <v>0</v>
      </c>
      <c r="Q78" s="63">
        <v>0</v>
      </c>
      <c r="R78" s="63">
        <v>0</v>
      </c>
      <c r="S78" s="63">
        <v>0</v>
      </c>
      <c r="T78" s="63">
        <v>0</v>
      </c>
      <c r="U78" s="63">
        <v>0</v>
      </c>
      <c r="V78" s="63">
        <v>0</v>
      </c>
      <c r="W78" s="63">
        <v>0</v>
      </c>
      <c r="X78" s="63">
        <v>0</v>
      </c>
      <c r="Y78" s="30">
        <v>0</v>
      </c>
      <c r="Z78" s="19">
        <v>0</v>
      </c>
      <c r="AA78" s="63">
        <v>0.33300000000000002</v>
      </c>
      <c r="AB78" s="63">
        <v>0.33300000000000002</v>
      </c>
      <c r="AC78" s="63">
        <v>0.33300000000000002</v>
      </c>
      <c r="AD78" s="63">
        <v>0</v>
      </c>
      <c r="AE78" s="63">
        <v>0</v>
      </c>
      <c r="AF78" s="63">
        <v>0</v>
      </c>
      <c r="AG78" s="63">
        <v>0</v>
      </c>
      <c r="AH78" s="63">
        <v>0</v>
      </c>
      <c r="AI78" s="63">
        <v>1</v>
      </c>
      <c r="AJ78" s="19">
        <v>1</v>
      </c>
      <c r="AK78" s="63">
        <v>1</v>
      </c>
      <c r="AL78" s="63">
        <v>0</v>
      </c>
      <c r="AM78" s="63">
        <v>0</v>
      </c>
      <c r="AN78" s="63">
        <v>0</v>
      </c>
      <c r="AO78" s="63">
        <v>0</v>
      </c>
      <c r="AP78" s="63">
        <v>0</v>
      </c>
      <c r="AQ78" s="63">
        <v>0</v>
      </c>
      <c r="AR78" s="63">
        <v>0</v>
      </c>
      <c r="AS78" s="19">
        <v>1</v>
      </c>
      <c r="AT78" s="2"/>
    </row>
    <row r="79" spans="2:46" ht="34.5" customHeight="1">
      <c r="B79" s="51" t="s">
        <v>53</v>
      </c>
      <c r="C79" s="45">
        <v>1</v>
      </c>
      <c r="D79" s="52">
        <v>1</v>
      </c>
      <c r="E79" s="52">
        <v>0</v>
      </c>
      <c r="F79" s="52">
        <v>0</v>
      </c>
      <c r="G79" s="52">
        <v>0</v>
      </c>
      <c r="H79" s="52">
        <v>0</v>
      </c>
      <c r="I79" s="52">
        <v>1</v>
      </c>
      <c r="J79" s="52">
        <v>0</v>
      </c>
      <c r="K79" s="52">
        <v>1</v>
      </c>
      <c r="L79" s="52">
        <v>0</v>
      </c>
      <c r="M79" s="52">
        <v>1</v>
      </c>
      <c r="N79" s="52">
        <v>0</v>
      </c>
      <c r="O79" s="52">
        <v>0</v>
      </c>
      <c r="P79" s="52">
        <v>0</v>
      </c>
      <c r="Q79" s="52">
        <v>0</v>
      </c>
      <c r="R79" s="52">
        <v>0</v>
      </c>
      <c r="S79" s="52">
        <v>0</v>
      </c>
      <c r="T79" s="52">
        <v>0</v>
      </c>
      <c r="U79" s="63">
        <v>0</v>
      </c>
      <c r="V79" s="52">
        <v>0</v>
      </c>
      <c r="W79" s="63">
        <v>0</v>
      </c>
      <c r="X79" s="52">
        <v>0</v>
      </c>
      <c r="Y79" s="30">
        <v>0</v>
      </c>
      <c r="Z79" s="19">
        <v>0</v>
      </c>
      <c r="AA79" s="52">
        <v>1</v>
      </c>
      <c r="AB79" s="52">
        <v>0</v>
      </c>
      <c r="AC79" s="52">
        <v>0</v>
      </c>
      <c r="AD79" s="63">
        <v>0</v>
      </c>
      <c r="AE79" s="52">
        <v>0</v>
      </c>
      <c r="AF79" s="52">
        <v>0</v>
      </c>
      <c r="AG79" s="52">
        <v>0</v>
      </c>
      <c r="AH79" s="52">
        <v>0</v>
      </c>
      <c r="AI79" s="52">
        <v>0</v>
      </c>
      <c r="AJ79" s="19">
        <v>0</v>
      </c>
      <c r="AK79" s="52">
        <v>0</v>
      </c>
      <c r="AL79" s="52">
        <v>0</v>
      </c>
      <c r="AM79" s="52">
        <v>0</v>
      </c>
      <c r="AN79" s="52">
        <v>0</v>
      </c>
      <c r="AO79" s="52">
        <v>0</v>
      </c>
      <c r="AP79" s="52">
        <v>0</v>
      </c>
      <c r="AQ79" s="52">
        <v>0</v>
      </c>
      <c r="AR79" s="52">
        <v>0</v>
      </c>
      <c r="AS79" s="19">
        <v>0</v>
      </c>
      <c r="AT79" s="2"/>
    </row>
    <row r="80" spans="2:46" s="4" customFormat="1" ht="34.5" customHeight="1">
      <c r="B80" s="53" t="s">
        <v>1</v>
      </c>
      <c r="C80" s="34">
        <v>833</v>
      </c>
      <c r="D80" s="54">
        <v>0.497</v>
      </c>
      <c r="E80" s="54">
        <v>0.22700000000000001</v>
      </c>
      <c r="F80" s="54">
        <v>0.16900000000000001</v>
      </c>
      <c r="G80" s="54">
        <v>0.107</v>
      </c>
      <c r="H80" s="54">
        <v>0.108</v>
      </c>
      <c r="I80" s="54">
        <v>0.89200000000000002</v>
      </c>
      <c r="J80" s="54">
        <v>0.24399999999999999</v>
      </c>
      <c r="K80" s="54">
        <v>0.75600000000000001</v>
      </c>
      <c r="L80" s="54">
        <v>0.32100000000000001</v>
      </c>
      <c r="M80" s="54">
        <v>0.67900000000000005</v>
      </c>
      <c r="N80" s="54">
        <v>0</v>
      </c>
      <c r="O80" s="54">
        <v>8.0000000000000002E-3</v>
      </c>
      <c r="P80" s="54">
        <v>8.0000000000000002E-3</v>
      </c>
      <c r="Q80" s="54">
        <v>0</v>
      </c>
      <c r="R80" s="54">
        <v>8.0000000000000002E-3</v>
      </c>
      <c r="S80" s="54">
        <v>0</v>
      </c>
      <c r="T80" s="54">
        <v>0.77</v>
      </c>
      <c r="U80" s="65">
        <v>0.11899999999999999</v>
      </c>
      <c r="V80" s="54">
        <v>3.2000000000000001E-2</v>
      </c>
      <c r="W80" s="65">
        <v>0</v>
      </c>
      <c r="X80" s="54">
        <v>3.2000000000000001E-2</v>
      </c>
      <c r="Y80" s="31">
        <v>2.4E-2</v>
      </c>
      <c r="Z80" s="23">
        <v>126</v>
      </c>
      <c r="AA80" s="54">
        <v>0.42099999999999999</v>
      </c>
      <c r="AB80" s="54">
        <v>0.126</v>
      </c>
      <c r="AC80" s="54">
        <v>0.35299999999999998</v>
      </c>
      <c r="AD80" s="65">
        <v>8.5000000000000006E-2</v>
      </c>
      <c r="AE80" s="54">
        <v>1.4E-2</v>
      </c>
      <c r="AF80" s="54">
        <v>0.26700000000000002</v>
      </c>
      <c r="AG80" s="54">
        <v>0.59</v>
      </c>
      <c r="AH80" s="54">
        <v>0.124</v>
      </c>
      <c r="AI80" s="54">
        <v>1.9E-2</v>
      </c>
      <c r="AJ80" s="23">
        <v>105</v>
      </c>
      <c r="AK80" s="54">
        <v>0.21</v>
      </c>
      <c r="AL80" s="54">
        <v>9.5000000000000001E-2</v>
      </c>
      <c r="AM80" s="54">
        <v>4.8000000000000001E-2</v>
      </c>
      <c r="AN80" s="54">
        <v>0.46700000000000003</v>
      </c>
      <c r="AO80" s="54">
        <v>0.01</v>
      </c>
      <c r="AP80" s="54">
        <v>8.5999999999999993E-2</v>
      </c>
      <c r="AQ80" s="54">
        <v>3.7999999999999999E-2</v>
      </c>
      <c r="AR80" s="54">
        <v>4.8000000000000001E-2</v>
      </c>
      <c r="AS80" s="19">
        <v>105</v>
      </c>
      <c r="AT80" s="24"/>
    </row>
    <row r="81" spans="2:32" s="7" customFormat="1">
      <c r="B81" s="9"/>
      <c r="C81" s="8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</row>
    <row r="82" spans="2:32" s="7" customFormat="1">
      <c r="B82" s="9"/>
      <c r="C82" s="8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</row>
    <row r="83" spans="2:32" s="7" customFormat="1">
      <c r="B83" s="9"/>
      <c r="C83" s="8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</row>
  </sheetData>
  <mergeCells count="33">
    <mergeCell ref="AK4:AS4"/>
    <mergeCell ref="D11:G11"/>
    <mergeCell ref="AK11:AS11"/>
    <mergeCell ref="H11:I11"/>
    <mergeCell ref="J11:K11"/>
    <mergeCell ref="L11:N11"/>
    <mergeCell ref="O11:Z11"/>
    <mergeCell ref="AA11:AE11"/>
    <mergeCell ref="AF11:AJ11"/>
    <mergeCell ref="AF20:AJ20"/>
    <mergeCell ref="D4:G4"/>
    <mergeCell ref="H4:I4"/>
    <mergeCell ref="J4:K4"/>
    <mergeCell ref="L4:N4"/>
    <mergeCell ref="O4:Z4"/>
    <mergeCell ref="AA4:AE4"/>
    <mergeCell ref="AF4:AJ4"/>
    <mergeCell ref="D20:G20"/>
    <mergeCell ref="B2:I2"/>
    <mergeCell ref="AK20:AS20"/>
    <mergeCell ref="D34:G34"/>
    <mergeCell ref="H34:I34"/>
    <mergeCell ref="J34:K34"/>
    <mergeCell ref="L34:N34"/>
    <mergeCell ref="O34:Z34"/>
    <mergeCell ref="AA34:AE34"/>
    <mergeCell ref="AF34:AJ34"/>
    <mergeCell ref="AK34:AS34"/>
    <mergeCell ref="H20:I20"/>
    <mergeCell ref="J20:K20"/>
    <mergeCell ref="L20:N20"/>
    <mergeCell ref="O20:Z20"/>
    <mergeCell ref="AA20:AE20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B1:AH82"/>
  <sheetViews>
    <sheetView showGridLines="0" topLeftCell="A77" zoomScale="80" zoomScaleNormal="80" zoomScalePageLayoutView="80" workbookViewId="0">
      <pane xSplit="2" topLeftCell="C1" activePane="topRight" state="frozen"/>
      <selection activeCell="G15" sqref="G15"/>
      <selection pane="topRight" activeCell="A83" sqref="A83:XFD99"/>
    </sheetView>
  </sheetViews>
  <sheetFormatPr baseColWidth="10" defaultColWidth="11.5" defaultRowHeight="14" x14ac:dyDescent="0"/>
  <cols>
    <col min="1" max="1" width="6.5" customWidth="1"/>
    <col min="2" max="2" width="98.1640625" customWidth="1"/>
    <col min="3" max="3" width="12.5" bestFit="1" customWidth="1"/>
  </cols>
  <sheetData>
    <row r="1" spans="2:34" s="7" customFormat="1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2:34" s="7" customFormat="1" ht="30.75" customHeight="1">
      <c r="B2" s="75" t="s">
        <v>114</v>
      </c>
      <c r="C2" s="75"/>
      <c r="D2" s="75"/>
      <c r="E2" s="75"/>
      <c r="F2" s="75"/>
      <c r="G2" s="75"/>
      <c r="H2" s="75"/>
      <c r="I2" s="75"/>
      <c r="J2" s="75"/>
      <c r="K2" s="17"/>
      <c r="L2" s="17"/>
      <c r="M2" s="17"/>
      <c r="N2" s="17"/>
      <c r="O2" s="17"/>
      <c r="P2" s="17"/>
    </row>
    <row r="3" spans="2:34" s="7" customFormat="1" ht="27" customHeight="1" thickBot="1">
      <c r="B3" s="21"/>
      <c r="C3" s="11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2:34" ht="47.25" customHeight="1" thickTop="1">
      <c r="B4" s="17"/>
      <c r="C4" s="12"/>
      <c r="D4" s="78" t="s">
        <v>115</v>
      </c>
      <c r="E4" s="79"/>
      <c r="F4" s="79"/>
      <c r="G4" s="79"/>
      <c r="H4" s="84"/>
      <c r="I4" s="78" t="s">
        <v>116</v>
      </c>
      <c r="J4" s="79"/>
      <c r="K4" s="79"/>
      <c r="L4" s="79"/>
      <c r="M4" s="78" t="s">
        <v>117</v>
      </c>
      <c r="N4" s="79"/>
      <c r="O4" s="79"/>
      <c r="P4" s="78" t="s">
        <v>118</v>
      </c>
      <c r="Q4" s="79"/>
      <c r="R4" s="79"/>
      <c r="S4" s="79"/>
      <c r="T4" s="83"/>
      <c r="U4" s="78" t="s">
        <v>119</v>
      </c>
      <c r="V4" s="79"/>
      <c r="W4" s="79"/>
      <c r="X4" s="79"/>
      <c r="Y4" s="83"/>
      <c r="Z4" s="78" t="s">
        <v>120</v>
      </c>
      <c r="AA4" s="79"/>
      <c r="AB4" s="79"/>
      <c r="AC4" s="79"/>
      <c r="AD4" s="79"/>
      <c r="AE4" s="78" t="s">
        <v>121</v>
      </c>
      <c r="AF4" s="79"/>
      <c r="AG4" s="79"/>
      <c r="AH4" s="3"/>
    </row>
    <row r="5" spans="2:34" ht="36" customHeight="1">
      <c r="B5" s="22" t="s">
        <v>61</v>
      </c>
      <c r="C5" s="18" t="s">
        <v>0</v>
      </c>
      <c r="D5" s="40" t="s">
        <v>122</v>
      </c>
      <c r="E5" s="40" t="s">
        <v>123</v>
      </c>
      <c r="F5" s="40" t="s">
        <v>124</v>
      </c>
      <c r="G5" s="40" t="s">
        <v>113</v>
      </c>
      <c r="H5" s="40" t="s">
        <v>64</v>
      </c>
      <c r="I5" s="40" t="s">
        <v>62</v>
      </c>
      <c r="J5" s="40" t="s">
        <v>63</v>
      </c>
      <c r="K5" s="29" t="s">
        <v>64</v>
      </c>
      <c r="L5" s="18" t="s">
        <v>97</v>
      </c>
      <c r="M5" s="40" t="s">
        <v>62</v>
      </c>
      <c r="N5" s="40" t="s">
        <v>63</v>
      </c>
      <c r="O5" s="40" t="s">
        <v>64</v>
      </c>
      <c r="P5" s="40" t="s">
        <v>125</v>
      </c>
      <c r="Q5" s="40" t="s">
        <v>126</v>
      </c>
      <c r="R5" s="40" t="s">
        <v>127</v>
      </c>
      <c r="S5" s="40" t="s">
        <v>128</v>
      </c>
      <c r="T5" s="40" t="s">
        <v>64</v>
      </c>
      <c r="U5" s="40" t="s">
        <v>129</v>
      </c>
      <c r="V5" s="40" t="s">
        <v>130</v>
      </c>
      <c r="W5" s="40" t="s">
        <v>131</v>
      </c>
      <c r="X5" s="40" t="s">
        <v>132</v>
      </c>
      <c r="Y5" s="40" t="s">
        <v>64</v>
      </c>
      <c r="Z5" s="40" t="s">
        <v>133</v>
      </c>
      <c r="AA5" s="40" t="s">
        <v>134</v>
      </c>
      <c r="AB5" s="40" t="s">
        <v>135</v>
      </c>
      <c r="AC5" s="64" t="s">
        <v>136</v>
      </c>
      <c r="AD5" s="40" t="s">
        <v>64</v>
      </c>
      <c r="AE5" s="40" t="s">
        <v>62</v>
      </c>
      <c r="AF5" s="40" t="s">
        <v>63</v>
      </c>
      <c r="AG5" s="40" t="s">
        <v>64</v>
      </c>
      <c r="AH5" s="3"/>
    </row>
    <row r="6" spans="2:34" s="4" customFormat="1" ht="35.25" customHeight="1">
      <c r="B6" s="53" t="s">
        <v>1</v>
      </c>
      <c r="C6" s="42">
        <v>1838</v>
      </c>
      <c r="D6" s="43">
        <v>0.29299999999999998</v>
      </c>
      <c r="E6" s="43">
        <v>0.44900000000000001</v>
      </c>
      <c r="F6" s="43">
        <v>0.13900000000000001</v>
      </c>
      <c r="G6" s="43">
        <v>0.107</v>
      </c>
      <c r="H6" s="43">
        <v>1.2E-2</v>
      </c>
      <c r="I6" s="43">
        <v>0.71599999999999997</v>
      </c>
      <c r="J6" s="43">
        <v>0.27100000000000002</v>
      </c>
      <c r="K6" s="43">
        <v>1.2999999999999999E-2</v>
      </c>
      <c r="L6" s="42">
        <v>538</v>
      </c>
      <c r="M6" s="43">
        <v>0.65900000000000003</v>
      </c>
      <c r="N6" s="43">
        <v>0.33200000000000002</v>
      </c>
      <c r="O6" s="43">
        <v>8.9999999999999993E-3</v>
      </c>
      <c r="P6" s="43">
        <v>0.53200000000000003</v>
      </c>
      <c r="Q6" s="43">
        <v>0.42299999999999999</v>
      </c>
      <c r="R6" s="43">
        <v>2.8000000000000001E-2</v>
      </c>
      <c r="S6" s="43">
        <v>8.0000000000000002E-3</v>
      </c>
      <c r="T6" s="43">
        <v>8.9999999999999993E-3</v>
      </c>
      <c r="U6" s="43">
        <v>8.6999999999999994E-2</v>
      </c>
      <c r="V6" s="43">
        <v>0.245</v>
      </c>
      <c r="W6" s="43">
        <v>0.60399999999999998</v>
      </c>
      <c r="X6" s="43">
        <v>5.3999999999999999E-2</v>
      </c>
      <c r="Y6" s="43">
        <v>0.01</v>
      </c>
      <c r="Z6" s="43">
        <v>0.42499999999999999</v>
      </c>
      <c r="AA6" s="43">
        <v>0.32100000000000001</v>
      </c>
      <c r="AB6" s="43">
        <v>0.108</v>
      </c>
      <c r="AC6" s="65">
        <v>5.7000000000000002E-2</v>
      </c>
      <c r="AD6" s="43">
        <v>8.8999999999999996E-2</v>
      </c>
      <c r="AE6" s="43">
        <v>0.61799999999999999</v>
      </c>
      <c r="AF6" s="43">
        <v>0.35199999999999998</v>
      </c>
      <c r="AG6" s="43">
        <v>0.03</v>
      </c>
      <c r="AH6" s="25"/>
    </row>
    <row r="7" spans="2:34" s="7" customFormat="1">
      <c r="B7" s="9"/>
      <c r="C7" s="8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2:34" s="7" customFormat="1">
      <c r="B8" s="9"/>
      <c r="C8" s="8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2:34" s="7" customFormat="1" ht="15" thickBot="1">
      <c r="B9" s="9"/>
      <c r="C9" s="8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2:34" ht="47.25" customHeight="1" thickTop="1">
      <c r="B10" s="17"/>
      <c r="C10" s="12"/>
      <c r="D10" s="78" t="s">
        <v>115</v>
      </c>
      <c r="E10" s="79"/>
      <c r="F10" s="79"/>
      <c r="G10" s="79"/>
      <c r="H10" s="84"/>
      <c r="I10" s="78" t="s">
        <v>116</v>
      </c>
      <c r="J10" s="79"/>
      <c r="K10" s="79"/>
      <c r="L10" s="79"/>
      <c r="M10" s="78" t="s">
        <v>117</v>
      </c>
      <c r="N10" s="79"/>
      <c r="O10" s="79"/>
      <c r="P10" s="78" t="s">
        <v>118</v>
      </c>
      <c r="Q10" s="79"/>
      <c r="R10" s="79"/>
      <c r="S10" s="79"/>
      <c r="T10" s="83"/>
      <c r="U10" s="78" t="s">
        <v>119</v>
      </c>
      <c r="V10" s="79"/>
      <c r="W10" s="79"/>
      <c r="X10" s="79"/>
      <c r="Y10" s="83"/>
      <c r="Z10" s="78" t="s">
        <v>120</v>
      </c>
      <c r="AA10" s="79"/>
      <c r="AB10" s="79"/>
      <c r="AC10" s="79"/>
      <c r="AD10" s="79"/>
      <c r="AE10" s="78" t="s">
        <v>121</v>
      </c>
      <c r="AF10" s="79"/>
      <c r="AG10" s="79"/>
    </row>
    <row r="11" spans="2:34" ht="36" customHeight="1">
      <c r="B11" s="22" t="s">
        <v>75</v>
      </c>
      <c r="C11" s="18" t="s">
        <v>0</v>
      </c>
      <c r="D11" s="40" t="s">
        <v>122</v>
      </c>
      <c r="E11" s="40" t="s">
        <v>123</v>
      </c>
      <c r="F11" s="40" t="s">
        <v>124</v>
      </c>
      <c r="G11" s="40" t="s">
        <v>113</v>
      </c>
      <c r="H11" s="40" t="s">
        <v>64</v>
      </c>
      <c r="I11" s="40" t="s">
        <v>62</v>
      </c>
      <c r="J11" s="40" t="s">
        <v>63</v>
      </c>
      <c r="K11" s="29" t="s">
        <v>64</v>
      </c>
      <c r="L11" s="18" t="s">
        <v>97</v>
      </c>
      <c r="M11" s="40" t="s">
        <v>62</v>
      </c>
      <c r="N11" s="40" t="s">
        <v>63</v>
      </c>
      <c r="O11" s="40" t="s">
        <v>64</v>
      </c>
      <c r="P11" s="40" t="s">
        <v>125</v>
      </c>
      <c r="Q11" s="40" t="s">
        <v>126</v>
      </c>
      <c r="R11" s="40" t="s">
        <v>127</v>
      </c>
      <c r="S11" s="40" t="s">
        <v>128</v>
      </c>
      <c r="T11" s="40" t="s">
        <v>64</v>
      </c>
      <c r="U11" s="40" t="s">
        <v>129</v>
      </c>
      <c r="V11" s="40" t="s">
        <v>130</v>
      </c>
      <c r="W11" s="40" t="s">
        <v>131</v>
      </c>
      <c r="X11" s="40" t="s">
        <v>132</v>
      </c>
      <c r="Y11" s="40" t="s">
        <v>64</v>
      </c>
      <c r="Z11" s="40" t="s">
        <v>133</v>
      </c>
      <c r="AA11" s="40" t="s">
        <v>134</v>
      </c>
      <c r="AB11" s="40" t="s">
        <v>135</v>
      </c>
      <c r="AC11" s="64" t="s">
        <v>136</v>
      </c>
      <c r="AD11" s="40" t="s">
        <v>64</v>
      </c>
      <c r="AE11" s="40" t="s">
        <v>62</v>
      </c>
      <c r="AF11" s="40" t="s">
        <v>63</v>
      </c>
      <c r="AG11" s="40" t="s">
        <v>64</v>
      </c>
    </row>
    <row r="12" spans="2:34" ht="34.5" customHeight="1">
      <c r="B12" s="51" t="s">
        <v>48</v>
      </c>
      <c r="C12" s="37">
        <v>6</v>
      </c>
      <c r="D12" s="38">
        <v>0.33300000000000002</v>
      </c>
      <c r="E12" s="38">
        <v>0.5</v>
      </c>
      <c r="F12" s="38">
        <v>0.16700000000000001</v>
      </c>
      <c r="G12" s="38">
        <v>0</v>
      </c>
      <c r="H12" s="38">
        <v>0</v>
      </c>
      <c r="I12" s="38">
        <v>1</v>
      </c>
      <c r="J12" s="38">
        <v>0</v>
      </c>
      <c r="K12" s="38">
        <v>0</v>
      </c>
      <c r="L12" s="37">
        <v>2</v>
      </c>
      <c r="M12" s="38">
        <v>0.66700000000000004</v>
      </c>
      <c r="N12" s="38">
        <v>0.33300000000000002</v>
      </c>
      <c r="O12" s="38">
        <v>0</v>
      </c>
      <c r="P12" s="38">
        <v>0.16700000000000001</v>
      </c>
      <c r="Q12" s="38">
        <v>0.83299999999999996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0.83299999999999996</v>
      </c>
      <c r="X12" s="38">
        <v>0.16700000000000001</v>
      </c>
      <c r="Y12" s="38">
        <v>0</v>
      </c>
      <c r="Z12" s="38">
        <v>0.5</v>
      </c>
      <c r="AA12" s="38">
        <v>0.16700000000000001</v>
      </c>
      <c r="AB12" s="38">
        <v>0</v>
      </c>
      <c r="AC12" s="63">
        <v>0</v>
      </c>
      <c r="AD12" s="38">
        <v>0.33300000000000002</v>
      </c>
      <c r="AE12" s="38">
        <v>0.5</v>
      </c>
      <c r="AF12" s="38">
        <v>0.5</v>
      </c>
      <c r="AG12" s="38">
        <v>0</v>
      </c>
    </row>
    <row r="13" spans="2:34" ht="34.5" customHeight="1">
      <c r="B13" s="35" t="s">
        <v>152</v>
      </c>
      <c r="C13" s="37">
        <v>1</v>
      </c>
      <c r="D13" s="38">
        <v>0</v>
      </c>
      <c r="E13" s="38">
        <v>1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7">
        <v>0</v>
      </c>
      <c r="M13" s="38">
        <v>1</v>
      </c>
      <c r="N13" s="38">
        <v>0</v>
      </c>
      <c r="O13" s="38">
        <v>0</v>
      </c>
      <c r="P13" s="38">
        <v>1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1</v>
      </c>
      <c r="X13" s="38">
        <v>0</v>
      </c>
      <c r="Y13" s="38">
        <v>0</v>
      </c>
      <c r="Z13" s="38">
        <v>1</v>
      </c>
      <c r="AA13" s="38">
        <v>0</v>
      </c>
      <c r="AB13" s="38">
        <v>0</v>
      </c>
      <c r="AC13" s="63">
        <v>0</v>
      </c>
      <c r="AD13" s="38">
        <v>0</v>
      </c>
      <c r="AE13" s="38">
        <v>1</v>
      </c>
      <c r="AF13" s="38">
        <v>0</v>
      </c>
      <c r="AG13" s="38">
        <v>0</v>
      </c>
    </row>
    <row r="14" spans="2:34" ht="34.5" customHeight="1">
      <c r="B14" s="51" t="s">
        <v>49</v>
      </c>
      <c r="C14" s="37">
        <v>1</v>
      </c>
      <c r="D14" s="38">
        <v>0</v>
      </c>
      <c r="E14" s="38">
        <v>1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7">
        <v>0</v>
      </c>
      <c r="M14" s="38">
        <v>1</v>
      </c>
      <c r="N14" s="38">
        <v>0</v>
      </c>
      <c r="O14" s="38">
        <v>0</v>
      </c>
      <c r="P14" s="38">
        <v>1</v>
      </c>
      <c r="Q14" s="38">
        <v>0</v>
      </c>
      <c r="R14" s="38">
        <v>0</v>
      </c>
      <c r="S14" s="38">
        <v>0</v>
      </c>
      <c r="T14" s="38">
        <v>0</v>
      </c>
      <c r="U14" s="38">
        <v>1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1</v>
      </c>
      <c r="AB14" s="38">
        <v>0</v>
      </c>
      <c r="AC14" s="63">
        <v>0</v>
      </c>
      <c r="AD14" s="38">
        <v>0</v>
      </c>
      <c r="AE14" s="38">
        <v>1</v>
      </c>
      <c r="AF14" s="38">
        <v>0</v>
      </c>
      <c r="AG14" s="38">
        <v>0</v>
      </c>
    </row>
    <row r="15" spans="2:34" s="4" customFormat="1" ht="34.5" customHeight="1">
      <c r="B15" s="53" t="s">
        <v>1</v>
      </c>
      <c r="C15" s="42">
        <v>8</v>
      </c>
      <c r="D15" s="43">
        <v>0.25</v>
      </c>
      <c r="E15" s="43">
        <v>0.625</v>
      </c>
      <c r="F15" s="43">
        <v>0.125</v>
      </c>
      <c r="G15" s="43">
        <v>0</v>
      </c>
      <c r="H15" s="43">
        <v>0</v>
      </c>
      <c r="I15" s="43">
        <v>1</v>
      </c>
      <c r="J15" s="43">
        <v>0</v>
      </c>
      <c r="K15" s="43">
        <v>0</v>
      </c>
      <c r="L15" s="42">
        <v>2</v>
      </c>
      <c r="M15" s="43">
        <v>0.75</v>
      </c>
      <c r="N15" s="43">
        <v>0.25</v>
      </c>
      <c r="O15" s="43">
        <v>0</v>
      </c>
      <c r="P15" s="43">
        <v>0.375</v>
      </c>
      <c r="Q15" s="43">
        <v>0.625</v>
      </c>
      <c r="R15" s="43">
        <v>0</v>
      </c>
      <c r="S15" s="43">
        <v>0</v>
      </c>
      <c r="T15" s="43">
        <v>0</v>
      </c>
      <c r="U15" s="43">
        <v>0.125</v>
      </c>
      <c r="V15" s="43">
        <v>0</v>
      </c>
      <c r="W15" s="43">
        <v>0.75</v>
      </c>
      <c r="X15" s="43">
        <v>0.125</v>
      </c>
      <c r="Y15" s="43">
        <v>0</v>
      </c>
      <c r="Z15" s="43">
        <v>0.5</v>
      </c>
      <c r="AA15" s="43">
        <v>0.25</v>
      </c>
      <c r="AB15" s="43">
        <v>0</v>
      </c>
      <c r="AC15" s="65">
        <v>0</v>
      </c>
      <c r="AD15" s="43">
        <v>0.25</v>
      </c>
      <c r="AE15" s="43">
        <v>0.625</v>
      </c>
      <c r="AF15" s="43">
        <v>0.375</v>
      </c>
      <c r="AG15" s="43">
        <v>0</v>
      </c>
    </row>
    <row r="16" spans="2:34" s="7" customFormat="1">
      <c r="B16" s="9"/>
      <c r="C16" s="8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2:33" s="7" customFormat="1">
      <c r="B17" s="9"/>
      <c r="C17" s="8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2:33" s="7" customFormat="1" ht="15" thickBot="1">
      <c r="B18" s="9"/>
      <c r="C18" s="8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2:33" ht="47.25" customHeight="1" thickTop="1">
      <c r="B19" s="17"/>
      <c r="C19" s="12"/>
      <c r="D19" s="78" t="s">
        <v>115</v>
      </c>
      <c r="E19" s="79"/>
      <c r="F19" s="79"/>
      <c r="G19" s="79"/>
      <c r="H19" s="84"/>
      <c r="I19" s="78" t="s">
        <v>116</v>
      </c>
      <c r="J19" s="79"/>
      <c r="K19" s="79"/>
      <c r="L19" s="79"/>
      <c r="M19" s="78" t="s">
        <v>117</v>
      </c>
      <c r="N19" s="79"/>
      <c r="O19" s="79"/>
      <c r="P19" s="78" t="s">
        <v>118</v>
      </c>
      <c r="Q19" s="79"/>
      <c r="R19" s="79"/>
      <c r="S19" s="79"/>
      <c r="T19" s="83"/>
      <c r="U19" s="78" t="s">
        <v>119</v>
      </c>
      <c r="V19" s="79"/>
      <c r="W19" s="79"/>
      <c r="X19" s="79"/>
      <c r="Y19" s="83"/>
      <c r="Z19" s="78" t="s">
        <v>120</v>
      </c>
      <c r="AA19" s="79"/>
      <c r="AB19" s="79"/>
      <c r="AC19" s="79"/>
      <c r="AD19" s="79"/>
      <c r="AE19" s="78" t="s">
        <v>121</v>
      </c>
      <c r="AF19" s="79"/>
      <c r="AG19" s="79"/>
    </row>
    <row r="20" spans="2:33" ht="36" customHeight="1">
      <c r="B20" s="22" t="s">
        <v>76</v>
      </c>
      <c r="C20" s="18" t="s">
        <v>0</v>
      </c>
      <c r="D20" s="40" t="s">
        <v>122</v>
      </c>
      <c r="E20" s="40" t="s">
        <v>123</v>
      </c>
      <c r="F20" s="40" t="s">
        <v>124</v>
      </c>
      <c r="G20" s="40" t="s">
        <v>113</v>
      </c>
      <c r="H20" s="40" t="s">
        <v>64</v>
      </c>
      <c r="I20" s="40" t="s">
        <v>62</v>
      </c>
      <c r="J20" s="40" t="s">
        <v>63</v>
      </c>
      <c r="K20" s="29" t="s">
        <v>64</v>
      </c>
      <c r="L20" s="18" t="s">
        <v>97</v>
      </c>
      <c r="M20" s="40" t="s">
        <v>62</v>
      </c>
      <c r="N20" s="40" t="s">
        <v>63</v>
      </c>
      <c r="O20" s="40" t="s">
        <v>64</v>
      </c>
      <c r="P20" s="40" t="s">
        <v>125</v>
      </c>
      <c r="Q20" s="40" t="s">
        <v>126</v>
      </c>
      <c r="R20" s="40" t="s">
        <v>127</v>
      </c>
      <c r="S20" s="40" t="s">
        <v>128</v>
      </c>
      <c r="T20" s="40" t="s">
        <v>64</v>
      </c>
      <c r="U20" s="40" t="s">
        <v>129</v>
      </c>
      <c r="V20" s="40" t="s">
        <v>130</v>
      </c>
      <c r="W20" s="40" t="s">
        <v>131</v>
      </c>
      <c r="X20" s="40" t="s">
        <v>132</v>
      </c>
      <c r="Y20" s="40" t="s">
        <v>64</v>
      </c>
      <c r="Z20" s="40" t="s">
        <v>133</v>
      </c>
      <c r="AA20" s="40" t="s">
        <v>134</v>
      </c>
      <c r="AB20" s="40" t="s">
        <v>135</v>
      </c>
      <c r="AC20" s="64" t="s">
        <v>136</v>
      </c>
      <c r="AD20" s="40" t="s">
        <v>64</v>
      </c>
      <c r="AE20" s="40" t="s">
        <v>62</v>
      </c>
      <c r="AF20" s="40" t="s">
        <v>63</v>
      </c>
      <c r="AG20" s="40" t="s">
        <v>64</v>
      </c>
    </row>
    <row r="21" spans="2:33" ht="34.5" customHeight="1">
      <c r="B21" s="51" t="s">
        <v>50</v>
      </c>
      <c r="C21" s="37">
        <v>3</v>
      </c>
      <c r="D21" s="38">
        <v>0.33300000000000002</v>
      </c>
      <c r="E21" s="38">
        <v>0.33300000000000002</v>
      </c>
      <c r="F21" s="38">
        <v>0.33300000000000002</v>
      </c>
      <c r="G21" s="38">
        <v>0</v>
      </c>
      <c r="H21" s="38">
        <v>0</v>
      </c>
      <c r="I21" s="38">
        <v>1</v>
      </c>
      <c r="J21" s="38">
        <v>0</v>
      </c>
      <c r="K21" s="38">
        <v>0</v>
      </c>
      <c r="L21" s="37">
        <v>1</v>
      </c>
      <c r="M21" s="38">
        <v>1</v>
      </c>
      <c r="N21" s="38">
        <v>0</v>
      </c>
      <c r="O21" s="38">
        <v>0</v>
      </c>
      <c r="P21" s="38">
        <v>1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0.33300000000000002</v>
      </c>
      <c r="X21" s="38">
        <v>0.66700000000000004</v>
      </c>
      <c r="Y21" s="38">
        <v>0</v>
      </c>
      <c r="Z21" s="38">
        <v>0.33300000000000002</v>
      </c>
      <c r="AA21" s="38">
        <v>0</v>
      </c>
      <c r="AB21" s="38">
        <v>0</v>
      </c>
      <c r="AC21" s="63">
        <v>0</v>
      </c>
      <c r="AD21" s="38">
        <v>0.66700000000000004</v>
      </c>
      <c r="AE21" s="38">
        <v>0.33300000000000002</v>
      </c>
      <c r="AF21" s="38">
        <v>0.66700000000000004</v>
      </c>
      <c r="AG21" s="38">
        <v>0</v>
      </c>
    </row>
    <row r="22" spans="2:33" ht="34.5" customHeight="1">
      <c r="B22" s="51" t="s">
        <v>5</v>
      </c>
      <c r="C22" s="37">
        <v>3</v>
      </c>
      <c r="D22" s="38">
        <v>0</v>
      </c>
      <c r="E22" s="38">
        <v>1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7">
        <v>0</v>
      </c>
      <c r="M22" s="38">
        <v>0</v>
      </c>
      <c r="N22" s="38">
        <v>1</v>
      </c>
      <c r="O22" s="38">
        <v>0</v>
      </c>
      <c r="P22" s="38">
        <v>0.33300000000000002</v>
      </c>
      <c r="Q22" s="38">
        <v>0.66700000000000004</v>
      </c>
      <c r="R22" s="38">
        <v>0</v>
      </c>
      <c r="S22" s="38">
        <v>0</v>
      </c>
      <c r="T22" s="38">
        <v>0</v>
      </c>
      <c r="U22" s="38">
        <v>0.33300000000000002</v>
      </c>
      <c r="V22" s="38">
        <v>0</v>
      </c>
      <c r="W22" s="38">
        <v>0.66700000000000004</v>
      </c>
      <c r="X22" s="38">
        <v>0</v>
      </c>
      <c r="Y22" s="38">
        <v>0</v>
      </c>
      <c r="Z22" s="38">
        <v>1</v>
      </c>
      <c r="AA22" s="38">
        <v>0</v>
      </c>
      <c r="AB22" s="38">
        <v>0</v>
      </c>
      <c r="AC22" s="63">
        <v>0</v>
      </c>
      <c r="AD22" s="38">
        <v>0</v>
      </c>
      <c r="AE22" s="38">
        <v>0.33300000000000002</v>
      </c>
      <c r="AF22" s="38">
        <v>0</v>
      </c>
      <c r="AG22" s="38">
        <v>0.66700000000000004</v>
      </c>
    </row>
    <row r="23" spans="2:33" ht="34.5" customHeight="1">
      <c r="B23" s="51" t="s">
        <v>6</v>
      </c>
      <c r="C23" s="37">
        <v>2</v>
      </c>
      <c r="D23" s="38">
        <v>0</v>
      </c>
      <c r="E23" s="38">
        <v>0.5</v>
      </c>
      <c r="F23" s="38">
        <v>0.5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7">
        <v>0</v>
      </c>
      <c r="M23" s="38">
        <v>1</v>
      </c>
      <c r="N23" s="38">
        <v>0</v>
      </c>
      <c r="O23" s="38">
        <v>0</v>
      </c>
      <c r="P23" s="38">
        <v>0.5</v>
      </c>
      <c r="Q23" s="38">
        <v>0.5</v>
      </c>
      <c r="R23" s="38">
        <v>0</v>
      </c>
      <c r="S23" s="38">
        <v>0</v>
      </c>
      <c r="T23" s="38">
        <v>0</v>
      </c>
      <c r="U23" s="38">
        <v>0</v>
      </c>
      <c r="V23" s="38">
        <v>0.5</v>
      </c>
      <c r="W23" s="38">
        <v>0.5</v>
      </c>
      <c r="X23" s="38">
        <v>0</v>
      </c>
      <c r="Y23" s="38">
        <v>0</v>
      </c>
      <c r="Z23" s="38">
        <v>0</v>
      </c>
      <c r="AA23" s="38">
        <v>0.5</v>
      </c>
      <c r="AB23" s="38">
        <v>0</v>
      </c>
      <c r="AC23" s="63">
        <v>0.5</v>
      </c>
      <c r="AD23" s="38">
        <v>0</v>
      </c>
      <c r="AE23" s="38">
        <v>0.5</v>
      </c>
      <c r="AF23" s="38">
        <v>0.5</v>
      </c>
      <c r="AG23" s="38">
        <v>0</v>
      </c>
    </row>
    <row r="24" spans="2:33" ht="34.5" customHeight="1">
      <c r="B24" s="51" t="s">
        <v>7</v>
      </c>
      <c r="C24" s="37">
        <v>1</v>
      </c>
      <c r="D24" s="38">
        <v>0</v>
      </c>
      <c r="E24" s="38">
        <v>1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7">
        <v>0</v>
      </c>
      <c r="M24" s="38">
        <v>1</v>
      </c>
      <c r="N24" s="38">
        <v>0</v>
      </c>
      <c r="O24" s="38">
        <v>0</v>
      </c>
      <c r="P24" s="38">
        <v>0</v>
      </c>
      <c r="Q24" s="38">
        <v>1</v>
      </c>
      <c r="R24" s="38">
        <v>0</v>
      </c>
      <c r="S24" s="38">
        <v>0</v>
      </c>
      <c r="T24" s="38">
        <v>0</v>
      </c>
      <c r="U24" s="38">
        <v>1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1</v>
      </c>
      <c r="AB24" s="38">
        <v>0</v>
      </c>
      <c r="AC24" s="63">
        <v>0</v>
      </c>
      <c r="AD24" s="38">
        <v>0</v>
      </c>
      <c r="AE24" s="38">
        <v>0</v>
      </c>
      <c r="AF24" s="38">
        <v>1</v>
      </c>
      <c r="AG24" s="38">
        <v>0</v>
      </c>
    </row>
    <row r="25" spans="2:33" ht="34.5" customHeight="1">
      <c r="B25" s="51" t="s">
        <v>8</v>
      </c>
      <c r="C25" s="37">
        <v>1</v>
      </c>
      <c r="D25" s="38">
        <v>0</v>
      </c>
      <c r="E25" s="38">
        <v>1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7">
        <v>0</v>
      </c>
      <c r="M25" s="38">
        <v>1</v>
      </c>
      <c r="N25" s="38">
        <v>0</v>
      </c>
      <c r="O25" s="38">
        <v>0</v>
      </c>
      <c r="P25" s="38">
        <v>0</v>
      </c>
      <c r="Q25" s="38">
        <v>1</v>
      </c>
      <c r="R25" s="38">
        <v>0</v>
      </c>
      <c r="S25" s="38">
        <v>0</v>
      </c>
      <c r="T25" s="38">
        <v>0</v>
      </c>
      <c r="U25" s="38">
        <v>1</v>
      </c>
      <c r="V25" s="38">
        <v>0</v>
      </c>
      <c r="W25" s="38">
        <v>0</v>
      </c>
      <c r="X25" s="38">
        <v>0</v>
      </c>
      <c r="Y25" s="38">
        <v>0</v>
      </c>
      <c r="Z25" s="38">
        <v>1</v>
      </c>
      <c r="AA25" s="38">
        <v>0</v>
      </c>
      <c r="AB25" s="38">
        <v>0</v>
      </c>
      <c r="AC25" s="63">
        <v>0</v>
      </c>
      <c r="AD25" s="38">
        <v>0</v>
      </c>
      <c r="AE25" s="38">
        <v>0</v>
      </c>
      <c r="AF25" s="38">
        <v>1</v>
      </c>
      <c r="AG25" s="38">
        <v>0</v>
      </c>
    </row>
    <row r="26" spans="2:33" ht="34.5" customHeight="1">
      <c r="B26" s="51" t="s">
        <v>9</v>
      </c>
      <c r="C26" s="37">
        <v>2</v>
      </c>
      <c r="D26" s="38">
        <v>0</v>
      </c>
      <c r="E26" s="38">
        <v>1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7">
        <v>0</v>
      </c>
      <c r="M26" s="38">
        <v>1</v>
      </c>
      <c r="N26" s="38">
        <v>0</v>
      </c>
      <c r="O26" s="38">
        <v>0</v>
      </c>
      <c r="P26" s="38">
        <v>1</v>
      </c>
      <c r="Q26" s="38">
        <v>0</v>
      </c>
      <c r="R26" s="38">
        <v>0</v>
      </c>
      <c r="S26" s="38">
        <v>0</v>
      </c>
      <c r="T26" s="38">
        <v>0</v>
      </c>
      <c r="U26" s="38">
        <v>1</v>
      </c>
      <c r="V26" s="38">
        <v>0</v>
      </c>
      <c r="W26" s="38">
        <v>0</v>
      </c>
      <c r="X26" s="38">
        <v>0</v>
      </c>
      <c r="Y26" s="38">
        <v>0</v>
      </c>
      <c r="Z26" s="38">
        <v>1</v>
      </c>
      <c r="AA26" s="38">
        <v>0</v>
      </c>
      <c r="AB26" s="38">
        <v>0</v>
      </c>
      <c r="AC26" s="63">
        <v>0</v>
      </c>
      <c r="AD26" s="38">
        <v>0</v>
      </c>
      <c r="AE26" s="38">
        <v>1</v>
      </c>
      <c r="AF26" s="38">
        <v>0</v>
      </c>
      <c r="AG26" s="38">
        <v>0</v>
      </c>
    </row>
    <row r="27" spans="2:33" ht="34.5" customHeight="1">
      <c r="B27" s="44" t="s">
        <v>155</v>
      </c>
      <c r="C27" s="37">
        <v>9</v>
      </c>
      <c r="D27" s="38">
        <v>0.33300000000000002</v>
      </c>
      <c r="E27" s="38">
        <v>0.66700000000000004</v>
      </c>
      <c r="F27" s="38">
        <v>0</v>
      </c>
      <c r="G27" s="38">
        <v>0</v>
      </c>
      <c r="H27" s="38">
        <v>0</v>
      </c>
      <c r="I27" s="38">
        <v>1</v>
      </c>
      <c r="J27" s="38">
        <v>0</v>
      </c>
      <c r="K27" s="38">
        <v>0</v>
      </c>
      <c r="L27" s="37">
        <v>3</v>
      </c>
      <c r="M27" s="38">
        <v>0.66700000000000004</v>
      </c>
      <c r="N27" s="38">
        <v>0.33300000000000002</v>
      </c>
      <c r="O27" s="38">
        <v>0</v>
      </c>
      <c r="P27" s="38">
        <v>0.66700000000000004</v>
      </c>
      <c r="Q27" s="38">
        <v>0.111</v>
      </c>
      <c r="R27" s="38">
        <v>0.222</v>
      </c>
      <c r="S27" s="38">
        <v>0</v>
      </c>
      <c r="T27" s="38">
        <v>0</v>
      </c>
      <c r="U27" s="38">
        <v>0.33300000000000002</v>
      </c>
      <c r="V27" s="38">
        <v>0</v>
      </c>
      <c r="W27" s="38">
        <v>0.66700000000000004</v>
      </c>
      <c r="X27" s="38">
        <v>0</v>
      </c>
      <c r="Y27" s="38">
        <v>0</v>
      </c>
      <c r="Z27" s="38">
        <v>0.33300000000000002</v>
      </c>
      <c r="AA27" s="38">
        <v>0.44400000000000001</v>
      </c>
      <c r="AB27" s="38">
        <v>0.111</v>
      </c>
      <c r="AC27" s="63">
        <v>0.111</v>
      </c>
      <c r="AD27" s="38">
        <v>0</v>
      </c>
      <c r="AE27" s="38">
        <v>0.44400000000000001</v>
      </c>
      <c r="AF27" s="38">
        <v>0.44400000000000001</v>
      </c>
      <c r="AG27" s="38">
        <v>0.111</v>
      </c>
    </row>
    <row r="28" spans="2:33" ht="34.5" customHeight="1">
      <c r="B28" s="44" t="s">
        <v>156</v>
      </c>
      <c r="C28" s="37">
        <v>3</v>
      </c>
      <c r="D28" s="38">
        <v>0</v>
      </c>
      <c r="E28" s="38">
        <v>1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7">
        <v>0</v>
      </c>
      <c r="M28" s="38">
        <v>1</v>
      </c>
      <c r="N28" s="38">
        <v>0</v>
      </c>
      <c r="O28" s="38">
        <v>0</v>
      </c>
      <c r="P28" s="38">
        <v>1</v>
      </c>
      <c r="Q28" s="38">
        <v>0</v>
      </c>
      <c r="R28" s="38">
        <v>0</v>
      </c>
      <c r="S28" s="38">
        <v>0</v>
      </c>
      <c r="T28" s="38">
        <v>0</v>
      </c>
      <c r="U28" s="38">
        <v>0.66700000000000004</v>
      </c>
      <c r="V28" s="38">
        <v>0</v>
      </c>
      <c r="W28" s="38">
        <v>0.33300000000000002</v>
      </c>
      <c r="X28" s="38">
        <v>0</v>
      </c>
      <c r="Y28" s="38">
        <v>0</v>
      </c>
      <c r="Z28" s="38">
        <v>0</v>
      </c>
      <c r="AA28" s="38">
        <v>0.66700000000000004</v>
      </c>
      <c r="AB28" s="38">
        <v>0.33300000000000002</v>
      </c>
      <c r="AC28" s="63">
        <v>0</v>
      </c>
      <c r="AD28" s="38">
        <v>0</v>
      </c>
      <c r="AE28" s="38">
        <v>1</v>
      </c>
      <c r="AF28" s="38">
        <v>0</v>
      </c>
      <c r="AG28" s="38">
        <v>0</v>
      </c>
    </row>
    <row r="29" spans="2:33" s="4" customFormat="1" ht="34.5" customHeight="1">
      <c r="B29" s="53" t="s">
        <v>1</v>
      </c>
      <c r="C29" s="42">
        <v>24</v>
      </c>
      <c r="D29" s="43">
        <v>0.16700000000000001</v>
      </c>
      <c r="E29" s="43">
        <v>0.75</v>
      </c>
      <c r="F29" s="43">
        <v>8.3000000000000004E-2</v>
      </c>
      <c r="G29" s="43">
        <v>0</v>
      </c>
      <c r="H29" s="43">
        <v>0</v>
      </c>
      <c r="I29" s="43">
        <v>1</v>
      </c>
      <c r="J29" s="43">
        <v>0</v>
      </c>
      <c r="K29" s="43">
        <v>0</v>
      </c>
      <c r="L29" s="42">
        <v>4</v>
      </c>
      <c r="M29" s="43">
        <v>0.75</v>
      </c>
      <c r="N29" s="43">
        <v>0.25</v>
      </c>
      <c r="O29" s="43">
        <v>0</v>
      </c>
      <c r="P29" s="43">
        <v>0.66700000000000004</v>
      </c>
      <c r="Q29" s="43">
        <v>0.25</v>
      </c>
      <c r="R29" s="43">
        <v>8.3000000000000004E-2</v>
      </c>
      <c r="S29" s="43">
        <v>0</v>
      </c>
      <c r="T29" s="43">
        <v>0</v>
      </c>
      <c r="U29" s="43">
        <v>0.41699999999999998</v>
      </c>
      <c r="V29" s="43">
        <v>4.2000000000000003E-2</v>
      </c>
      <c r="W29" s="43">
        <v>0.45800000000000002</v>
      </c>
      <c r="X29" s="43">
        <v>8.3000000000000004E-2</v>
      </c>
      <c r="Y29" s="43">
        <v>0</v>
      </c>
      <c r="Z29" s="43">
        <v>0.41699999999999998</v>
      </c>
      <c r="AA29" s="43">
        <v>0.33300000000000002</v>
      </c>
      <c r="AB29" s="43">
        <v>8.3000000000000004E-2</v>
      </c>
      <c r="AC29" s="65">
        <v>8.3000000000000004E-2</v>
      </c>
      <c r="AD29" s="43">
        <v>8.3000000000000004E-2</v>
      </c>
      <c r="AE29" s="43">
        <v>0.5</v>
      </c>
      <c r="AF29" s="43">
        <v>0.375</v>
      </c>
      <c r="AG29" s="43">
        <v>0.125</v>
      </c>
    </row>
    <row r="30" spans="2:33" s="7" customFormat="1">
      <c r="B30" s="9"/>
      <c r="C30" s="8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2:33" s="7" customFormat="1">
      <c r="B31" s="9"/>
      <c r="C31" s="8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2:33" s="7" customFormat="1" ht="15" thickBot="1">
      <c r="B32" s="9"/>
      <c r="C32" s="8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2:33" ht="47.25" customHeight="1" thickTop="1">
      <c r="B33" s="17"/>
      <c r="C33" s="12"/>
      <c r="D33" s="78" t="s">
        <v>115</v>
      </c>
      <c r="E33" s="79"/>
      <c r="F33" s="79"/>
      <c r="G33" s="79"/>
      <c r="H33" s="84"/>
      <c r="I33" s="78" t="s">
        <v>116</v>
      </c>
      <c r="J33" s="79"/>
      <c r="K33" s="79"/>
      <c r="L33" s="79"/>
      <c r="M33" s="78" t="s">
        <v>117</v>
      </c>
      <c r="N33" s="79"/>
      <c r="O33" s="79"/>
      <c r="P33" s="78" t="s">
        <v>118</v>
      </c>
      <c r="Q33" s="79"/>
      <c r="R33" s="79"/>
      <c r="S33" s="79"/>
      <c r="T33" s="83"/>
      <c r="U33" s="78" t="s">
        <v>119</v>
      </c>
      <c r="V33" s="79"/>
      <c r="W33" s="79"/>
      <c r="X33" s="79"/>
      <c r="Y33" s="83"/>
      <c r="Z33" s="78" t="s">
        <v>120</v>
      </c>
      <c r="AA33" s="79"/>
      <c r="AB33" s="79"/>
      <c r="AC33" s="79"/>
      <c r="AD33" s="79"/>
      <c r="AE33" s="78" t="s">
        <v>121</v>
      </c>
      <c r="AF33" s="79"/>
      <c r="AG33" s="79"/>
    </row>
    <row r="34" spans="2:33" ht="36" customHeight="1">
      <c r="B34" s="22" t="s">
        <v>10</v>
      </c>
      <c r="C34" s="18" t="s">
        <v>0</v>
      </c>
      <c r="D34" s="40" t="s">
        <v>122</v>
      </c>
      <c r="E34" s="40" t="s">
        <v>123</v>
      </c>
      <c r="F34" s="40" t="s">
        <v>124</v>
      </c>
      <c r="G34" s="40" t="s">
        <v>113</v>
      </c>
      <c r="H34" s="40" t="s">
        <v>64</v>
      </c>
      <c r="I34" s="40" t="s">
        <v>62</v>
      </c>
      <c r="J34" s="40" t="s">
        <v>63</v>
      </c>
      <c r="K34" s="29" t="s">
        <v>64</v>
      </c>
      <c r="L34" s="18" t="s">
        <v>97</v>
      </c>
      <c r="M34" s="40" t="s">
        <v>62</v>
      </c>
      <c r="N34" s="40" t="s">
        <v>63</v>
      </c>
      <c r="O34" s="40" t="s">
        <v>64</v>
      </c>
      <c r="P34" s="40" t="s">
        <v>125</v>
      </c>
      <c r="Q34" s="40" t="s">
        <v>126</v>
      </c>
      <c r="R34" s="40" t="s">
        <v>127</v>
      </c>
      <c r="S34" s="40" t="s">
        <v>128</v>
      </c>
      <c r="T34" s="40" t="s">
        <v>64</v>
      </c>
      <c r="U34" s="40" t="s">
        <v>129</v>
      </c>
      <c r="V34" s="40" t="s">
        <v>130</v>
      </c>
      <c r="W34" s="40" t="s">
        <v>131</v>
      </c>
      <c r="X34" s="40" t="s">
        <v>132</v>
      </c>
      <c r="Y34" s="40" t="s">
        <v>64</v>
      </c>
      <c r="Z34" s="40" t="s">
        <v>133</v>
      </c>
      <c r="AA34" s="40" t="s">
        <v>134</v>
      </c>
      <c r="AB34" s="40" t="s">
        <v>135</v>
      </c>
      <c r="AC34" s="64" t="s">
        <v>136</v>
      </c>
      <c r="AD34" s="40" t="s">
        <v>64</v>
      </c>
      <c r="AE34" s="40" t="s">
        <v>62</v>
      </c>
      <c r="AF34" s="40" t="s">
        <v>63</v>
      </c>
      <c r="AG34" s="40" t="s">
        <v>64</v>
      </c>
    </row>
    <row r="35" spans="2:33" ht="34.5" customHeight="1">
      <c r="B35" s="51" t="s">
        <v>11</v>
      </c>
      <c r="C35" s="37">
        <v>48</v>
      </c>
      <c r="D35" s="38">
        <v>0.438</v>
      </c>
      <c r="E35" s="38">
        <v>0.45800000000000002</v>
      </c>
      <c r="F35" s="38">
        <v>8.3000000000000004E-2</v>
      </c>
      <c r="G35" s="38">
        <v>0</v>
      </c>
      <c r="H35" s="38">
        <v>2.1000000000000001E-2</v>
      </c>
      <c r="I35" s="38">
        <v>0.71399999999999997</v>
      </c>
      <c r="J35" s="38">
        <v>0.23799999999999999</v>
      </c>
      <c r="K35" s="38">
        <v>4.8000000000000001E-2</v>
      </c>
      <c r="L35" s="37">
        <v>21</v>
      </c>
      <c r="M35" s="38">
        <v>0.83299999999999996</v>
      </c>
      <c r="N35" s="38">
        <v>0.14599999999999999</v>
      </c>
      <c r="O35" s="38">
        <v>2.1000000000000001E-2</v>
      </c>
      <c r="P35" s="38">
        <v>0.85399999999999998</v>
      </c>
      <c r="Q35" s="38">
        <v>0.14599999999999999</v>
      </c>
      <c r="R35" s="38">
        <v>0</v>
      </c>
      <c r="S35" s="38">
        <v>0</v>
      </c>
      <c r="T35" s="38">
        <v>0</v>
      </c>
      <c r="U35" s="38">
        <v>4.2000000000000003E-2</v>
      </c>
      <c r="V35" s="38">
        <v>6.3E-2</v>
      </c>
      <c r="W35" s="38">
        <v>0.45800000000000002</v>
      </c>
      <c r="X35" s="38">
        <v>0.41699999999999998</v>
      </c>
      <c r="Y35" s="38">
        <v>2.1000000000000001E-2</v>
      </c>
      <c r="Z35" s="38">
        <v>0.313</v>
      </c>
      <c r="AA35" s="38">
        <v>0.14599999999999999</v>
      </c>
      <c r="AB35" s="38">
        <v>4.2000000000000003E-2</v>
      </c>
      <c r="AC35" s="63">
        <v>4.2000000000000003E-2</v>
      </c>
      <c r="AD35" s="38">
        <v>0.45800000000000002</v>
      </c>
      <c r="AE35" s="38">
        <v>0.60399999999999998</v>
      </c>
      <c r="AF35" s="38">
        <v>0.29199999999999998</v>
      </c>
      <c r="AG35" s="38">
        <v>0.104</v>
      </c>
    </row>
    <row r="36" spans="2:33" ht="34.5" customHeight="1">
      <c r="B36" s="51" t="s">
        <v>12</v>
      </c>
      <c r="C36" s="37">
        <v>6</v>
      </c>
      <c r="D36" s="38">
        <v>0.5</v>
      </c>
      <c r="E36" s="38">
        <v>0.33300000000000002</v>
      </c>
      <c r="F36" s="38">
        <v>0.16700000000000001</v>
      </c>
      <c r="G36" s="38">
        <v>0</v>
      </c>
      <c r="H36" s="38">
        <v>0</v>
      </c>
      <c r="I36" s="38">
        <v>0.66700000000000004</v>
      </c>
      <c r="J36" s="38">
        <v>0.33300000000000002</v>
      </c>
      <c r="K36" s="38">
        <v>0</v>
      </c>
      <c r="L36" s="37">
        <v>3</v>
      </c>
      <c r="M36" s="38">
        <v>0.16700000000000001</v>
      </c>
      <c r="N36" s="38">
        <v>0.83299999999999996</v>
      </c>
      <c r="O36" s="38">
        <v>0</v>
      </c>
      <c r="P36" s="38">
        <v>0.66700000000000004</v>
      </c>
      <c r="Q36" s="38">
        <v>0.33300000000000002</v>
      </c>
      <c r="R36" s="38">
        <v>0</v>
      </c>
      <c r="S36" s="38">
        <v>0</v>
      </c>
      <c r="T36" s="38">
        <v>0</v>
      </c>
      <c r="U36" s="38">
        <v>0</v>
      </c>
      <c r="V36" s="38">
        <v>0.16700000000000001</v>
      </c>
      <c r="W36" s="38">
        <v>0.83299999999999996</v>
      </c>
      <c r="X36" s="38">
        <v>0</v>
      </c>
      <c r="Y36" s="38">
        <v>0</v>
      </c>
      <c r="Z36" s="38">
        <v>0.5</v>
      </c>
      <c r="AA36" s="38">
        <v>0.33300000000000002</v>
      </c>
      <c r="AB36" s="38">
        <v>0.16700000000000001</v>
      </c>
      <c r="AC36" s="63">
        <v>0</v>
      </c>
      <c r="AD36" s="38">
        <v>0</v>
      </c>
      <c r="AE36" s="38">
        <v>0.33300000000000002</v>
      </c>
      <c r="AF36" s="38">
        <v>0.5</v>
      </c>
      <c r="AG36" s="38">
        <v>0.16700000000000001</v>
      </c>
    </row>
    <row r="37" spans="2:33" ht="34.5" customHeight="1">
      <c r="B37" s="51" t="s">
        <v>13</v>
      </c>
      <c r="C37" s="37">
        <v>23</v>
      </c>
      <c r="D37" s="38">
        <v>0.435</v>
      </c>
      <c r="E37" s="38">
        <v>0.26100000000000001</v>
      </c>
      <c r="F37" s="38">
        <v>0.13</v>
      </c>
      <c r="G37" s="38">
        <v>0.17399999999999999</v>
      </c>
      <c r="H37" s="38">
        <v>0</v>
      </c>
      <c r="I37" s="38">
        <v>0.9</v>
      </c>
      <c r="J37" s="38">
        <v>0.1</v>
      </c>
      <c r="K37" s="38">
        <v>0</v>
      </c>
      <c r="L37" s="37">
        <v>10</v>
      </c>
      <c r="M37" s="38">
        <v>0.60899999999999999</v>
      </c>
      <c r="N37" s="38">
        <v>0.39100000000000001</v>
      </c>
      <c r="O37" s="38">
        <v>0</v>
      </c>
      <c r="P37" s="38">
        <v>0.73899999999999999</v>
      </c>
      <c r="Q37" s="38">
        <v>0.26100000000000001</v>
      </c>
      <c r="R37" s="38">
        <v>0</v>
      </c>
      <c r="S37" s="38">
        <v>0</v>
      </c>
      <c r="T37" s="38">
        <v>0</v>
      </c>
      <c r="U37" s="38">
        <v>0.17399999999999999</v>
      </c>
      <c r="V37" s="38">
        <v>8.6999999999999994E-2</v>
      </c>
      <c r="W37" s="38">
        <v>0.65200000000000002</v>
      </c>
      <c r="X37" s="38">
        <v>8.6999999999999994E-2</v>
      </c>
      <c r="Y37" s="38">
        <v>0</v>
      </c>
      <c r="Z37" s="38">
        <v>0.435</v>
      </c>
      <c r="AA37" s="38">
        <v>0.34799999999999998</v>
      </c>
      <c r="AB37" s="38">
        <v>0</v>
      </c>
      <c r="AC37" s="63">
        <v>4.2999999999999997E-2</v>
      </c>
      <c r="AD37" s="38">
        <v>0.17399999999999999</v>
      </c>
      <c r="AE37" s="38">
        <v>0.65200000000000002</v>
      </c>
      <c r="AF37" s="38">
        <v>0.34799999999999998</v>
      </c>
      <c r="AG37" s="38">
        <v>0</v>
      </c>
    </row>
    <row r="38" spans="2:33" ht="34.5" customHeight="1">
      <c r="B38" s="51" t="s">
        <v>14</v>
      </c>
      <c r="C38" s="37">
        <v>4</v>
      </c>
      <c r="D38" s="38">
        <v>0.5</v>
      </c>
      <c r="E38" s="38">
        <v>0.25</v>
      </c>
      <c r="F38" s="38">
        <v>0</v>
      </c>
      <c r="G38" s="38">
        <v>0.25</v>
      </c>
      <c r="H38" s="38">
        <v>0</v>
      </c>
      <c r="I38" s="38">
        <v>0.5</v>
      </c>
      <c r="J38" s="38">
        <v>0.5</v>
      </c>
      <c r="K38" s="38">
        <v>0</v>
      </c>
      <c r="L38" s="37">
        <v>2</v>
      </c>
      <c r="M38" s="38">
        <v>0.5</v>
      </c>
      <c r="N38" s="38">
        <v>0.5</v>
      </c>
      <c r="O38" s="38">
        <v>0</v>
      </c>
      <c r="P38" s="38">
        <v>0.25</v>
      </c>
      <c r="Q38" s="38">
        <v>0.75</v>
      </c>
      <c r="R38" s="38">
        <v>0</v>
      </c>
      <c r="S38" s="38">
        <v>0</v>
      </c>
      <c r="T38" s="38">
        <v>0</v>
      </c>
      <c r="U38" s="38">
        <v>0</v>
      </c>
      <c r="V38" s="38">
        <v>0.25</v>
      </c>
      <c r="W38" s="38">
        <v>0.75</v>
      </c>
      <c r="X38" s="38">
        <v>0</v>
      </c>
      <c r="Y38" s="38">
        <v>0</v>
      </c>
      <c r="Z38" s="38">
        <v>0.25</v>
      </c>
      <c r="AA38" s="38">
        <v>0.5</v>
      </c>
      <c r="AB38" s="38">
        <v>0</v>
      </c>
      <c r="AC38" s="63">
        <v>0</v>
      </c>
      <c r="AD38" s="38">
        <v>0.25</v>
      </c>
      <c r="AE38" s="38">
        <v>0.25</v>
      </c>
      <c r="AF38" s="38">
        <v>0.5</v>
      </c>
      <c r="AG38" s="38">
        <v>0.25</v>
      </c>
    </row>
    <row r="39" spans="2:33" ht="34.5" customHeight="1">
      <c r="B39" s="51" t="s">
        <v>15</v>
      </c>
      <c r="C39" s="37">
        <v>5</v>
      </c>
      <c r="D39" s="38">
        <v>0.6</v>
      </c>
      <c r="E39" s="38">
        <v>0.2</v>
      </c>
      <c r="F39" s="38">
        <v>0.2</v>
      </c>
      <c r="G39" s="38">
        <v>0</v>
      </c>
      <c r="H39" s="38">
        <v>0</v>
      </c>
      <c r="I39" s="38">
        <v>1</v>
      </c>
      <c r="J39" s="38">
        <v>0</v>
      </c>
      <c r="K39" s="38">
        <v>0</v>
      </c>
      <c r="L39" s="37">
        <v>3</v>
      </c>
      <c r="M39" s="38">
        <v>0.8</v>
      </c>
      <c r="N39" s="38">
        <v>0.2</v>
      </c>
      <c r="O39" s="38">
        <v>0</v>
      </c>
      <c r="P39" s="38">
        <v>1</v>
      </c>
      <c r="Q39" s="38">
        <v>0</v>
      </c>
      <c r="R39" s="38">
        <v>0</v>
      </c>
      <c r="S39" s="38">
        <v>0</v>
      </c>
      <c r="T39" s="38">
        <v>0</v>
      </c>
      <c r="U39" s="38">
        <v>0.2</v>
      </c>
      <c r="V39" s="38">
        <v>0</v>
      </c>
      <c r="W39" s="38">
        <v>0.4</v>
      </c>
      <c r="X39" s="38">
        <v>0.4</v>
      </c>
      <c r="Y39" s="38">
        <v>0</v>
      </c>
      <c r="Z39" s="38">
        <v>0.2</v>
      </c>
      <c r="AA39" s="38">
        <v>0.2</v>
      </c>
      <c r="AB39" s="38">
        <v>0.2</v>
      </c>
      <c r="AC39" s="63">
        <v>0</v>
      </c>
      <c r="AD39" s="38">
        <v>0.4</v>
      </c>
      <c r="AE39" s="38">
        <v>0.8</v>
      </c>
      <c r="AF39" s="38">
        <v>0.2</v>
      </c>
      <c r="AG39" s="38">
        <v>0</v>
      </c>
    </row>
    <row r="40" spans="2:33" ht="34.5" customHeight="1">
      <c r="B40" s="51" t="s">
        <v>16</v>
      </c>
      <c r="C40" s="37">
        <v>15</v>
      </c>
      <c r="D40" s="38">
        <v>0.2</v>
      </c>
      <c r="E40" s="38">
        <v>0.66700000000000004</v>
      </c>
      <c r="F40" s="38">
        <v>0.13300000000000001</v>
      </c>
      <c r="G40" s="38">
        <v>0</v>
      </c>
      <c r="H40" s="38">
        <v>0</v>
      </c>
      <c r="I40" s="38">
        <v>0.33300000000000002</v>
      </c>
      <c r="J40" s="38">
        <v>0.66700000000000004</v>
      </c>
      <c r="K40" s="38">
        <v>0</v>
      </c>
      <c r="L40" s="37">
        <v>3</v>
      </c>
      <c r="M40" s="38">
        <v>0.73299999999999998</v>
      </c>
      <c r="N40" s="38">
        <v>0.26700000000000002</v>
      </c>
      <c r="O40" s="38">
        <v>0</v>
      </c>
      <c r="P40" s="38">
        <v>0.4</v>
      </c>
      <c r="Q40" s="38">
        <v>0.53300000000000003</v>
      </c>
      <c r="R40" s="38">
        <v>6.7000000000000004E-2</v>
      </c>
      <c r="S40" s="38">
        <v>0</v>
      </c>
      <c r="T40" s="38">
        <v>0</v>
      </c>
      <c r="U40" s="38">
        <v>0.4</v>
      </c>
      <c r="V40" s="38">
        <v>0.33300000000000002</v>
      </c>
      <c r="W40" s="38">
        <v>0.2</v>
      </c>
      <c r="X40" s="38">
        <v>6.7000000000000004E-2</v>
      </c>
      <c r="Y40" s="38">
        <v>0</v>
      </c>
      <c r="Z40" s="38">
        <v>0.13300000000000001</v>
      </c>
      <c r="AA40" s="38">
        <v>0.66700000000000004</v>
      </c>
      <c r="AB40" s="38">
        <v>6.7000000000000004E-2</v>
      </c>
      <c r="AC40" s="63">
        <v>6.7000000000000004E-2</v>
      </c>
      <c r="AD40" s="38">
        <v>6.7000000000000004E-2</v>
      </c>
      <c r="AE40" s="38">
        <v>0.8</v>
      </c>
      <c r="AF40" s="38">
        <v>0.2</v>
      </c>
      <c r="AG40" s="38">
        <v>0</v>
      </c>
    </row>
    <row r="41" spans="2:33" ht="34.5" customHeight="1">
      <c r="B41" s="51" t="s">
        <v>17</v>
      </c>
      <c r="C41" s="37">
        <v>15</v>
      </c>
      <c r="D41" s="38">
        <v>0.73299999999999998</v>
      </c>
      <c r="E41" s="38">
        <v>0.13300000000000001</v>
      </c>
      <c r="F41" s="38">
        <v>6.7000000000000004E-2</v>
      </c>
      <c r="G41" s="38">
        <v>0</v>
      </c>
      <c r="H41" s="38">
        <v>6.7000000000000004E-2</v>
      </c>
      <c r="I41" s="38">
        <v>0.72699999999999998</v>
      </c>
      <c r="J41" s="38">
        <v>0.182</v>
      </c>
      <c r="K41" s="38">
        <v>9.0999999999999998E-2</v>
      </c>
      <c r="L41" s="37">
        <v>11</v>
      </c>
      <c r="M41" s="38">
        <v>0.26700000000000002</v>
      </c>
      <c r="N41" s="38">
        <v>0.73299999999999998</v>
      </c>
      <c r="O41" s="38">
        <v>0</v>
      </c>
      <c r="P41" s="38">
        <v>0.33300000000000002</v>
      </c>
      <c r="Q41" s="38">
        <v>0.6</v>
      </c>
      <c r="R41" s="38">
        <v>0</v>
      </c>
      <c r="S41" s="38">
        <v>6.7000000000000004E-2</v>
      </c>
      <c r="T41" s="38">
        <v>0</v>
      </c>
      <c r="U41" s="38">
        <v>0.13300000000000001</v>
      </c>
      <c r="V41" s="38">
        <v>0.46700000000000003</v>
      </c>
      <c r="W41" s="38">
        <v>0.26700000000000002</v>
      </c>
      <c r="X41" s="38">
        <v>0.13300000000000001</v>
      </c>
      <c r="Y41" s="38">
        <v>0</v>
      </c>
      <c r="Z41" s="38">
        <v>0.26700000000000002</v>
      </c>
      <c r="AA41" s="38">
        <v>0.46700000000000003</v>
      </c>
      <c r="AB41" s="38">
        <v>0</v>
      </c>
      <c r="AC41" s="63">
        <v>0</v>
      </c>
      <c r="AD41" s="38">
        <v>0.26700000000000002</v>
      </c>
      <c r="AE41" s="38">
        <v>0.73299999999999998</v>
      </c>
      <c r="AF41" s="38">
        <v>0.13300000000000001</v>
      </c>
      <c r="AG41" s="38">
        <v>0.13300000000000001</v>
      </c>
    </row>
    <row r="42" spans="2:33" ht="34.5" customHeight="1">
      <c r="B42" s="51" t="s">
        <v>18</v>
      </c>
      <c r="C42" s="37">
        <v>13</v>
      </c>
      <c r="D42" s="38">
        <v>0.23100000000000001</v>
      </c>
      <c r="E42" s="38">
        <v>0.61499999999999999</v>
      </c>
      <c r="F42" s="38">
        <v>0.154</v>
      </c>
      <c r="G42" s="38">
        <v>0</v>
      </c>
      <c r="H42" s="38">
        <v>0</v>
      </c>
      <c r="I42" s="38">
        <v>1</v>
      </c>
      <c r="J42" s="38">
        <v>0</v>
      </c>
      <c r="K42" s="38">
        <v>0</v>
      </c>
      <c r="L42" s="37">
        <v>3</v>
      </c>
      <c r="M42" s="38">
        <v>0.76900000000000002</v>
      </c>
      <c r="N42" s="38">
        <v>0.23100000000000001</v>
      </c>
      <c r="O42" s="38">
        <v>0</v>
      </c>
      <c r="P42" s="38">
        <v>0.38500000000000001</v>
      </c>
      <c r="Q42" s="38">
        <v>0.46200000000000002</v>
      </c>
      <c r="R42" s="38">
        <v>0</v>
      </c>
      <c r="S42" s="38">
        <v>0.154</v>
      </c>
      <c r="T42" s="38">
        <v>0</v>
      </c>
      <c r="U42" s="38">
        <v>0</v>
      </c>
      <c r="V42" s="38">
        <v>0.154</v>
      </c>
      <c r="W42" s="38">
        <v>0.84599999999999997</v>
      </c>
      <c r="X42" s="38">
        <v>0</v>
      </c>
      <c r="Y42" s="38">
        <v>0</v>
      </c>
      <c r="Z42" s="38">
        <v>0.69199999999999995</v>
      </c>
      <c r="AA42" s="38">
        <v>0.154</v>
      </c>
      <c r="AB42" s="38">
        <v>7.6999999999999999E-2</v>
      </c>
      <c r="AC42" s="63">
        <v>0</v>
      </c>
      <c r="AD42" s="38">
        <v>7.6999999999999999E-2</v>
      </c>
      <c r="AE42" s="38">
        <v>0.69199999999999995</v>
      </c>
      <c r="AF42" s="38">
        <v>0.308</v>
      </c>
      <c r="AG42" s="38">
        <v>0</v>
      </c>
    </row>
    <row r="43" spans="2:33" ht="34.5" customHeight="1">
      <c r="B43" s="51" t="s">
        <v>19</v>
      </c>
      <c r="C43" s="37">
        <v>11</v>
      </c>
      <c r="D43" s="38">
        <v>0.45500000000000002</v>
      </c>
      <c r="E43" s="38">
        <v>0.27300000000000002</v>
      </c>
      <c r="F43" s="38">
        <v>0.182</v>
      </c>
      <c r="G43" s="38">
        <v>9.0999999999999998E-2</v>
      </c>
      <c r="H43" s="38">
        <v>0</v>
      </c>
      <c r="I43" s="38">
        <v>0.8</v>
      </c>
      <c r="J43" s="38">
        <v>0.2</v>
      </c>
      <c r="K43" s="38">
        <v>0</v>
      </c>
      <c r="L43" s="37">
        <v>5</v>
      </c>
      <c r="M43" s="38">
        <v>0.54500000000000004</v>
      </c>
      <c r="N43" s="38">
        <v>0.45500000000000002</v>
      </c>
      <c r="O43" s="38">
        <v>0</v>
      </c>
      <c r="P43" s="38">
        <v>0.72699999999999998</v>
      </c>
      <c r="Q43" s="38">
        <v>0.27300000000000002</v>
      </c>
      <c r="R43" s="38">
        <v>0</v>
      </c>
      <c r="S43" s="38">
        <v>0</v>
      </c>
      <c r="T43" s="38">
        <v>0</v>
      </c>
      <c r="U43" s="38">
        <v>0</v>
      </c>
      <c r="V43" s="38">
        <v>0.63600000000000001</v>
      </c>
      <c r="W43" s="38">
        <v>0.36399999999999999</v>
      </c>
      <c r="X43" s="38">
        <v>0</v>
      </c>
      <c r="Y43" s="38">
        <v>0</v>
      </c>
      <c r="Z43" s="38">
        <v>0.36399999999999999</v>
      </c>
      <c r="AA43" s="38">
        <v>0.36399999999999999</v>
      </c>
      <c r="AB43" s="38">
        <v>0</v>
      </c>
      <c r="AC43" s="63">
        <v>0.182</v>
      </c>
      <c r="AD43" s="38">
        <v>9.0999999999999998E-2</v>
      </c>
      <c r="AE43" s="38">
        <v>0.63600000000000001</v>
      </c>
      <c r="AF43" s="38">
        <v>0.36399999999999999</v>
      </c>
      <c r="AG43" s="38">
        <v>0</v>
      </c>
    </row>
    <row r="44" spans="2:33" ht="34.5" customHeight="1">
      <c r="B44" s="51" t="s">
        <v>20</v>
      </c>
      <c r="C44" s="37">
        <v>6</v>
      </c>
      <c r="D44" s="38">
        <v>0.33300000000000002</v>
      </c>
      <c r="E44" s="38">
        <v>0.66700000000000004</v>
      </c>
      <c r="F44" s="38">
        <v>0</v>
      </c>
      <c r="G44" s="38">
        <v>0</v>
      </c>
      <c r="H44" s="38">
        <v>0</v>
      </c>
      <c r="I44" s="38">
        <v>1</v>
      </c>
      <c r="J44" s="38">
        <v>0</v>
      </c>
      <c r="K44" s="38">
        <v>0</v>
      </c>
      <c r="L44" s="37">
        <v>2</v>
      </c>
      <c r="M44" s="38">
        <v>0.16700000000000001</v>
      </c>
      <c r="N44" s="38">
        <v>0.83299999999999996</v>
      </c>
      <c r="O44" s="38">
        <v>0</v>
      </c>
      <c r="P44" s="38">
        <v>0.66700000000000004</v>
      </c>
      <c r="Q44" s="38">
        <v>0.33300000000000002</v>
      </c>
      <c r="R44" s="38">
        <v>0</v>
      </c>
      <c r="S44" s="38">
        <v>0</v>
      </c>
      <c r="T44" s="38">
        <v>0</v>
      </c>
      <c r="U44" s="38">
        <v>0</v>
      </c>
      <c r="V44" s="38">
        <v>0.33300000000000002</v>
      </c>
      <c r="W44" s="38">
        <v>0.66700000000000004</v>
      </c>
      <c r="X44" s="38">
        <v>0</v>
      </c>
      <c r="Y44" s="38">
        <v>0</v>
      </c>
      <c r="Z44" s="38">
        <v>0.33300000000000002</v>
      </c>
      <c r="AA44" s="38">
        <v>0.5</v>
      </c>
      <c r="AB44" s="38">
        <v>0</v>
      </c>
      <c r="AC44" s="63">
        <v>0</v>
      </c>
      <c r="AD44" s="38">
        <v>0.16700000000000001</v>
      </c>
      <c r="AE44" s="38">
        <v>0.33300000000000002</v>
      </c>
      <c r="AF44" s="38">
        <v>0.66700000000000004</v>
      </c>
      <c r="AG44" s="38">
        <v>0</v>
      </c>
    </row>
    <row r="45" spans="2:33" ht="34.5" customHeight="1">
      <c r="B45" s="51" t="s">
        <v>21</v>
      </c>
      <c r="C45" s="37">
        <v>21</v>
      </c>
      <c r="D45" s="38">
        <v>0.57099999999999995</v>
      </c>
      <c r="E45" s="38">
        <v>0.33300000000000002</v>
      </c>
      <c r="F45" s="38">
        <v>4.8000000000000001E-2</v>
      </c>
      <c r="G45" s="38">
        <v>0</v>
      </c>
      <c r="H45" s="38">
        <v>4.8000000000000001E-2</v>
      </c>
      <c r="I45" s="38">
        <v>0.75</v>
      </c>
      <c r="J45" s="38">
        <v>0.25</v>
      </c>
      <c r="K45" s="38">
        <v>0</v>
      </c>
      <c r="L45" s="37">
        <v>12</v>
      </c>
      <c r="M45" s="38">
        <v>0.52400000000000002</v>
      </c>
      <c r="N45" s="38">
        <v>0.42899999999999999</v>
      </c>
      <c r="O45" s="38">
        <v>4.8000000000000001E-2</v>
      </c>
      <c r="P45" s="38">
        <v>0.57099999999999995</v>
      </c>
      <c r="Q45" s="38">
        <v>0.42899999999999999</v>
      </c>
      <c r="R45" s="38">
        <v>0</v>
      </c>
      <c r="S45" s="38">
        <v>0</v>
      </c>
      <c r="T45" s="38">
        <v>0</v>
      </c>
      <c r="U45" s="38">
        <v>9.5000000000000001E-2</v>
      </c>
      <c r="V45" s="38">
        <v>0.47599999999999998</v>
      </c>
      <c r="W45" s="38">
        <v>0.42899999999999999</v>
      </c>
      <c r="X45" s="38">
        <v>0</v>
      </c>
      <c r="Y45" s="38">
        <v>0</v>
      </c>
      <c r="Z45" s="38">
        <v>0.33300000000000002</v>
      </c>
      <c r="AA45" s="38">
        <v>0.57099999999999995</v>
      </c>
      <c r="AB45" s="38">
        <v>4.8000000000000001E-2</v>
      </c>
      <c r="AC45" s="63">
        <v>4.8000000000000001E-2</v>
      </c>
      <c r="AD45" s="38">
        <v>0</v>
      </c>
      <c r="AE45" s="38">
        <v>0.66700000000000004</v>
      </c>
      <c r="AF45" s="38">
        <v>0.33300000000000002</v>
      </c>
      <c r="AG45" s="38">
        <v>0</v>
      </c>
    </row>
    <row r="46" spans="2:33" ht="34.5" customHeight="1">
      <c r="B46" s="51" t="s">
        <v>22</v>
      </c>
      <c r="C46" s="37">
        <v>1</v>
      </c>
      <c r="D46" s="38">
        <v>0</v>
      </c>
      <c r="E46" s="38">
        <v>1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7">
        <v>0</v>
      </c>
      <c r="M46" s="38">
        <v>1</v>
      </c>
      <c r="N46" s="38">
        <v>0</v>
      </c>
      <c r="O46" s="38">
        <v>0</v>
      </c>
      <c r="P46" s="38">
        <v>1</v>
      </c>
      <c r="Q46" s="38">
        <v>0</v>
      </c>
      <c r="R46" s="38">
        <v>0</v>
      </c>
      <c r="S46" s="38">
        <v>0</v>
      </c>
      <c r="T46" s="38">
        <v>0</v>
      </c>
      <c r="U46" s="38">
        <v>1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1</v>
      </c>
      <c r="AB46" s="38">
        <v>0</v>
      </c>
      <c r="AC46" s="63">
        <v>0</v>
      </c>
      <c r="AD46" s="38">
        <v>0</v>
      </c>
      <c r="AE46" s="38">
        <v>0</v>
      </c>
      <c r="AF46" s="38">
        <v>1</v>
      </c>
      <c r="AG46" s="38">
        <v>0</v>
      </c>
    </row>
    <row r="47" spans="2:33" ht="34.5" customHeight="1">
      <c r="B47" s="51" t="s">
        <v>158</v>
      </c>
      <c r="C47" s="37">
        <v>5</v>
      </c>
      <c r="D47" s="38">
        <v>0.4</v>
      </c>
      <c r="E47" s="38">
        <v>0.4</v>
      </c>
      <c r="F47" s="38">
        <v>0</v>
      </c>
      <c r="G47" s="38">
        <v>0.2</v>
      </c>
      <c r="H47" s="38">
        <v>0</v>
      </c>
      <c r="I47" s="38">
        <v>0.5</v>
      </c>
      <c r="J47" s="38">
        <v>0.5</v>
      </c>
      <c r="K47" s="38">
        <v>0</v>
      </c>
      <c r="L47" s="37">
        <v>2</v>
      </c>
      <c r="M47" s="38">
        <v>0.6</v>
      </c>
      <c r="N47" s="38">
        <v>0.4</v>
      </c>
      <c r="O47" s="38">
        <v>0</v>
      </c>
      <c r="P47" s="38">
        <v>0.6</v>
      </c>
      <c r="Q47" s="38">
        <v>0.4</v>
      </c>
      <c r="R47" s="38">
        <v>0</v>
      </c>
      <c r="S47" s="38">
        <v>0</v>
      </c>
      <c r="T47" s="38">
        <v>0</v>
      </c>
      <c r="U47" s="38">
        <v>0.2</v>
      </c>
      <c r="V47" s="38">
        <v>0.4</v>
      </c>
      <c r="W47" s="38">
        <v>0.4</v>
      </c>
      <c r="X47" s="38">
        <v>0</v>
      </c>
      <c r="Y47" s="38">
        <v>0</v>
      </c>
      <c r="Z47" s="38">
        <v>0.4</v>
      </c>
      <c r="AA47" s="38">
        <v>0.6</v>
      </c>
      <c r="AB47" s="38">
        <v>0</v>
      </c>
      <c r="AC47" s="63">
        <v>0</v>
      </c>
      <c r="AD47" s="38">
        <v>0</v>
      </c>
      <c r="AE47" s="38">
        <v>1</v>
      </c>
      <c r="AF47" s="38">
        <v>0</v>
      </c>
      <c r="AG47" s="38">
        <v>0</v>
      </c>
    </row>
    <row r="48" spans="2:33" ht="34.5" customHeight="1">
      <c r="B48" s="51" t="s">
        <v>23</v>
      </c>
      <c r="C48" s="37">
        <v>6</v>
      </c>
      <c r="D48" s="38">
        <v>0.66700000000000004</v>
      </c>
      <c r="E48" s="38">
        <v>0.33300000000000002</v>
      </c>
      <c r="F48" s="38">
        <v>0</v>
      </c>
      <c r="G48" s="38">
        <v>0</v>
      </c>
      <c r="H48" s="38">
        <v>0</v>
      </c>
      <c r="I48" s="38">
        <v>0.75</v>
      </c>
      <c r="J48" s="38">
        <v>0.25</v>
      </c>
      <c r="K48" s="38">
        <v>0</v>
      </c>
      <c r="L48" s="37">
        <v>4</v>
      </c>
      <c r="M48" s="38">
        <v>0.5</v>
      </c>
      <c r="N48" s="38">
        <v>0.5</v>
      </c>
      <c r="O48" s="38">
        <v>0</v>
      </c>
      <c r="P48" s="38">
        <v>0.66700000000000004</v>
      </c>
      <c r="Q48" s="38">
        <v>0.16700000000000001</v>
      </c>
      <c r="R48" s="38">
        <v>0</v>
      </c>
      <c r="S48" s="38">
        <v>0</v>
      </c>
      <c r="T48" s="38">
        <v>0.16700000000000001</v>
      </c>
      <c r="U48" s="38">
        <v>0</v>
      </c>
      <c r="V48" s="38">
        <v>0.33300000000000002</v>
      </c>
      <c r="W48" s="38">
        <v>0.66700000000000004</v>
      </c>
      <c r="X48" s="38">
        <v>0</v>
      </c>
      <c r="Y48" s="38">
        <v>0</v>
      </c>
      <c r="Z48" s="38">
        <v>0.83299999999999996</v>
      </c>
      <c r="AA48" s="38">
        <v>0.16700000000000001</v>
      </c>
      <c r="AB48" s="38">
        <v>0</v>
      </c>
      <c r="AC48" s="63">
        <v>0</v>
      </c>
      <c r="AD48" s="38">
        <v>0</v>
      </c>
      <c r="AE48" s="38">
        <v>0.5</v>
      </c>
      <c r="AF48" s="38">
        <v>0.5</v>
      </c>
      <c r="AG48" s="38">
        <v>0</v>
      </c>
    </row>
    <row r="49" spans="2:33" ht="34.5" customHeight="1">
      <c r="B49" s="51" t="s">
        <v>161</v>
      </c>
      <c r="C49" s="37">
        <v>6</v>
      </c>
      <c r="D49" s="38">
        <v>0.66700000000000004</v>
      </c>
      <c r="E49" s="38">
        <v>0</v>
      </c>
      <c r="F49" s="38">
        <v>0.16700000000000001</v>
      </c>
      <c r="G49" s="38">
        <v>0.16700000000000001</v>
      </c>
      <c r="H49" s="38">
        <v>0</v>
      </c>
      <c r="I49" s="38">
        <v>0.75</v>
      </c>
      <c r="J49" s="38">
        <v>0.25</v>
      </c>
      <c r="K49" s="38">
        <v>0</v>
      </c>
      <c r="L49" s="37">
        <v>4</v>
      </c>
      <c r="M49" s="38">
        <v>0.33300000000000002</v>
      </c>
      <c r="N49" s="38">
        <v>0.66700000000000004</v>
      </c>
      <c r="O49" s="38">
        <v>0</v>
      </c>
      <c r="P49" s="38">
        <v>0.33300000000000002</v>
      </c>
      <c r="Q49" s="38">
        <v>0.66700000000000004</v>
      </c>
      <c r="R49" s="38">
        <v>0</v>
      </c>
      <c r="S49" s="38">
        <v>0</v>
      </c>
      <c r="T49" s="38">
        <v>0</v>
      </c>
      <c r="U49" s="38">
        <v>0</v>
      </c>
      <c r="V49" s="38">
        <v>0.83299999999999996</v>
      </c>
      <c r="W49" s="38">
        <v>0.16700000000000001</v>
      </c>
      <c r="X49" s="38">
        <v>0</v>
      </c>
      <c r="Y49" s="38">
        <v>0</v>
      </c>
      <c r="Z49" s="38">
        <v>0.66700000000000004</v>
      </c>
      <c r="AA49" s="38">
        <v>0</v>
      </c>
      <c r="AB49" s="38">
        <v>0</v>
      </c>
      <c r="AC49" s="63">
        <v>0</v>
      </c>
      <c r="AD49" s="38">
        <v>0.33300000000000002</v>
      </c>
      <c r="AE49" s="38">
        <v>0.83299999999999996</v>
      </c>
      <c r="AF49" s="38">
        <v>0.16700000000000001</v>
      </c>
      <c r="AG49" s="38">
        <v>0</v>
      </c>
    </row>
    <row r="50" spans="2:33" ht="34.5" customHeight="1">
      <c r="B50" s="51" t="s">
        <v>24</v>
      </c>
      <c r="C50" s="37">
        <v>12</v>
      </c>
      <c r="D50" s="38">
        <v>0.25</v>
      </c>
      <c r="E50" s="38">
        <v>0.66700000000000004</v>
      </c>
      <c r="F50" s="38">
        <v>0</v>
      </c>
      <c r="G50" s="38">
        <v>8.3000000000000004E-2</v>
      </c>
      <c r="H50" s="38">
        <v>0</v>
      </c>
      <c r="I50" s="38">
        <v>1</v>
      </c>
      <c r="J50" s="38">
        <v>0</v>
      </c>
      <c r="K50" s="38">
        <v>0</v>
      </c>
      <c r="L50" s="37">
        <v>3</v>
      </c>
      <c r="M50" s="38">
        <v>0.5</v>
      </c>
      <c r="N50" s="38">
        <v>0.5</v>
      </c>
      <c r="O50" s="38">
        <v>0</v>
      </c>
      <c r="P50" s="38">
        <v>0.75</v>
      </c>
      <c r="Q50" s="38">
        <v>0.16700000000000001</v>
      </c>
      <c r="R50" s="38">
        <v>8.3000000000000004E-2</v>
      </c>
      <c r="S50" s="38">
        <v>0</v>
      </c>
      <c r="T50" s="38">
        <v>0</v>
      </c>
      <c r="U50" s="38">
        <v>0.25</v>
      </c>
      <c r="V50" s="38">
        <v>0.25</v>
      </c>
      <c r="W50" s="38">
        <v>0.5</v>
      </c>
      <c r="X50" s="38">
        <v>0</v>
      </c>
      <c r="Y50" s="38">
        <v>0</v>
      </c>
      <c r="Z50" s="38">
        <v>0.58299999999999996</v>
      </c>
      <c r="AA50" s="38">
        <v>0.16700000000000001</v>
      </c>
      <c r="AB50" s="38">
        <v>0</v>
      </c>
      <c r="AC50" s="63">
        <v>0</v>
      </c>
      <c r="AD50" s="38">
        <v>0.25</v>
      </c>
      <c r="AE50" s="38">
        <v>0.75</v>
      </c>
      <c r="AF50" s="38">
        <v>0.25</v>
      </c>
      <c r="AG50" s="38">
        <v>0</v>
      </c>
    </row>
    <row r="51" spans="2:33" ht="34.5" customHeight="1">
      <c r="B51" s="51" t="s">
        <v>25</v>
      </c>
      <c r="C51" s="37">
        <v>4</v>
      </c>
      <c r="D51" s="38">
        <v>0.75</v>
      </c>
      <c r="E51" s="38">
        <v>0</v>
      </c>
      <c r="F51" s="38">
        <v>0.25</v>
      </c>
      <c r="G51" s="38">
        <v>0</v>
      </c>
      <c r="H51" s="38">
        <v>0</v>
      </c>
      <c r="I51" s="38">
        <v>1</v>
      </c>
      <c r="J51" s="38">
        <v>0</v>
      </c>
      <c r="K51" s="38">
        <v>0</v>
      </c>
      <c r="L51" s="37">
        <v>3</v>
      </c>
      <c r="M51" s="38">
        <v>0.5</v>
      </c>
      <c r="N51" s="38">
        <v>0.5</v>
      </c>
      <c r="O51" s="38">
        <v>0</v>
      </c>
      <c r="P51" s="38">
        <v>0.25</v>
      </c>
      <c r="Q51" s="38">
        <v>0.75</v>
      </c>
      <c r="R51" s="38">
        <v>0</v>
      </c>
      <c r="S51" s="38">
        <v>0</v>
      </c>
      <c r="T51" s="38">
        <v>0</v>
      </c>
      <c r="U51" s="38">
        <v>0</v>
      </c>
      <c r="V51" s="38">
        <v>0</v>
      </c>
      <c r="W51" s="38">
        <v>0.75</v>
      </c>
      <c r="X51" s="38">
        <v>0</v>
      </c>
      <c r="Y51" s="38">
        <v>0.25</v>
      </c>
      <c r="Z51" s="38">
        <v>1</v>
      </c>
      <c r="AA51" s="38">
        <v>0</v>
      </c>
      <c r="AB51" s="38">
        <v>0</v>
      </c>
      <c r="AC51" s="63">
        <v>0</v>
      </c>
      <c r="AD51" s="38">
        <v>0</v>
      </c>
      <c r="AE51" s="38">
        <v>0.5</v>
      </c>
      <c r="AF51" s="38">
        <v>0.5</v>
      </c>
      <c r="AG51" s="38">
        <v>0</v>
      </c>
    </row>
    <row r="52" spans="2:33" ht="34.5" customHeight="1">
      <c r="B52" s="51" t="s">
        <v>159</v>
      </c>
      <c r="C52" s="37">
        <v>8</v>
      </c>
      <c r="D52" s="38">
        <v>0.375</v>
      </c>
      <c r="E52" s="38">
        <v>0.5</v>
      </c>
      <c r="F52" s="38">
        <v>0</v>
      </c>
      <c r="G52" s="38">
        <v>0</v>
      </c>
      <c r="H52" s="38">
        <v>0.125</v>
      </c>
      <c r="I52" s="38">
        <v>1</v>
      </c>
      <c r="J52" s="38">
        <v>0</v>
      </c>
      <c r="K52" s="38">
        <v>0</v>
      </c>
      <c r="L52" s="37">
        <v>3</v>
      </c>
      <c r="M52" s="38">
        <v>0.75</v>
      </c>
      <c r="N52" s="38">
        <v>0.125</v>
      </c>
      <c r="O52" s="38">
        <v>0.125</v>
      </c>
      <c r="P52" s="38">
        <v>0.25</v>
      </c>
      <c r="Q52" s="38">
        <v>0.75</v>
      </c>
      <c r="R52" s="38">
        <v>0</v>
      </c>
      <c r="S52" s="38">
        <v>0</v>
      </c>
      <c r="T52" s="38">
        <v>0</v>
      </c>
      <c r="U52" s="38">
        <v>0</v>
      </c>
      <c r="V52" s="38">
        <v>0.375</v>
      </c>
      <c r="W52" s="38">
        <v>0.625</v>
      </c>
      <c r="X52" s="38">
        <v>0</v>
      </c>
      <c r="Y52" s="38">
        <v>0</v>
      </c>
      <c r="Z52" s="38">
        <v>0.25</v>
      </c>
      <c r="AA52" s="38">
        <v>0.5</v>
      </c>
      <c r="AB52" s="38">
        <v>0</v>
      </c>
      <c r="AC52" s="63">
        <v>0.125</v>
      </c>
      <c r="AD52" s="38">
        <v>0.125</v>
      </c>
      <c r="AE52" s="38">
        <v>0.625</v>
      </c>
      <c r="AF52" s="38">
        <v>0.25</v>
      </c>
      <c r="AG52" s="38">
        <v>0.125</v>
      </c>
    </row>
    <row r="53" spans="2:33" ht="34.5" customHeight="1">
      <c r="B53" s="51" t="s">
        <v>160</v>
      </c>
      <c r="C53" s="37">
        <v>3</v>
      </c>
      <c r="D53" s="38">
        <v>0</v>
      </c>
      <c r="E53" s="38">
        <v>0.66700000000000004</v>
      </c>
      <c r="F53" s="38">
        <v>0.33300000000000002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7">
        <v>0</v>
      </c>
      <c r="M53" s="38">
        <v>0</v>
      </c>
      <c r="N53" s="38">
        <v>1</v>
      </c>
      <c r="O53" s="38">
        <v>0</v>
      </c>
      <c r="P53" s="38">
        <v>0</v>
      </c>
      <c r="Q53" s="38">
        <v>1</v>
      </c>
      <c r="R53" s="38">
        <v>0</v>
      </c>
      <c r="S53" s="38">
        <v>0</v>
      </c>
      <c r="T53" s="38">
        <v>0</v>
      </c>
      <c r="U53" s="38">
        <v>0</v>
      </c>
      <c r="V53" s="38">
        <v>0.33300000000000002</v>
      </c>
      <c r="W53" s="38">
        <v>0.66700000000000004</v>
      </c>
      <c r="X53" s="38">
        <v>0</v>
      </c>
      <c r="Y53" s="38">
        <v>0</v>
      </c>
      <c r="Z53" s="38">
        <v>0.33300000000000002</v>
      </c>
      <c r="AA53" s="38">
        <v>0.33300000000000002</v>
      </c>
      <c r="AB53" s="38">
        <v>0</v>
      </c>
      <c r="AC53" s="63">
        <v>0.33300000000000002</v>
      </c>
      <c r="AD53" s="38">
        <v>0</v>
      </c>
      <c r="AE53" s="38">
        <v>0.66700000000000004</v>
      </c>
      <c r="AF53" s="38">
        <v>0.33300000000000002</v>
      </c>
      <c r="AG53" s="38">
        <v>0</v>
      </c>
    </row>
    <row r="54" spans="2:33" ht="34.5" customHeight="1">
      <c r="B54" s="51" t="s">
        <v>26</v>
      </c>
      <c r="C54" s="37">
        <v>14</v>
      </c>
      <c r="D54" s="38">
        <v>0.14299999999999999</v>
      </c>
      <c r="E54" s="38">
        <v>0.5</v>
      </c>
      <c r="F54" s="38">
        <v>0.214</v>
      </c>
      <c r="G54" s="38">
        <v>0.14299999999999999</v>
      </c>
      <c r="H54" s="38">
        <v>0</v>
      </c>
      <c r="I54" s="38">
        <v>1</v>
      </c>
      <c r="J54" s="38">
        <v>0</v>
      </c>
      <c r="K54" s="38">
        <v>0</v>
      </c>
      <c r="L54" s="37">
        <v>2</v>
      </c>
      <c r="M54" s="38">
        <v>0.78600000000000003</v>
      </c>
      <c r="N54" s="38">
        <v>0.14299999999999999</v>
      </c>
      <c r="O54" s="38">
        <v>7.0999999999999994E-2</v>
      </c>
      <c r="P54" s="38">
        <v>0.5</v>
      </c>
      <c r="Q54" s="38">
        <v>0.5</v>
      </c>
      <c r="R54" s="38">
        <v>0</v>
      </c>
      <c r="S54" s="38">
        <v>0</v>
      </c>
      <c r="T54" s="38">
        <v>0</v>
      </c>
      <c r="U54" s="38">
        <v>0.28599999999999998</v>
      </c>
      <c r="V54" s="38">
        <v>0.14299999999999999</v>
      </c>
      <c r="W54" s="38">
        <v>0.57099999999999995</v>
      </c>
      <c r="X54" s="38">
        <v>0</v>
      </c>
      <c r="Y54" s="38">
        <v>0</v>
      </c>
      <c r="Z54" s="38">
        <v>0.14299999999999999</v>
      </c>
      <c r="AA54" s="38">
        <v>0.57099999999999995</v>
      </c>
      <c r="AB54" s="38">
        <v>0.214</v>
      </c>
      <c r="AC54" s="63">
        <v>0</v>
      </c>
      <c r="AD54" s="38">
        <v>7.0999999999999994E-2</v>
      </c>
      <c r="AE54" s="38">
        <v>0.64300000000000002</v>
      </c>
      <c r="AF54" s="38">
        <v>0.35699999999999998</v>
      </c>
      <c r="AG54" s="38">
        <v>0</v>
      </c>
    </row>
    <row r="55" spans="2:33" ht="34.5" customHeight="1">
      <c r="B55" s="51" t="s">
        <v>27</v>
      </c>
      <c r="C55" s="37">
        <v>25</v>
      </c>
      <c r="D55" s="38">
        <v>0.6</v>
      </c>
      <c r="E55" s="38">
        <v>0.2</v>
      </c>
      <c r="F55" s="38">
        <v>0.08</v>
      </c>
      <c r="G55" s="38">
        <v>0.12</v>
      </c>
      <c r="H55" s="38">
        <v>0</v>
      </c>
      <c r="I55" s="38">
        <v>0.6</v>
      </c>
      <c r="J55" s="38">
        <v>0.4</v>
      </c>
      <c r="K55" s="38">
        <v>0</v>
      </c>
      <c r="L55" s="37">
        <v>15</v>
      </c>
      <c r="M55" s="38">
        <v>0.4</v>
      </c>
      <c r="N55" s="38">
        <v>0.6</v>
      </c>
      <c r="O55" s="38">
        <v>0</v>
      </c>
      <c r="P55" s="38">
        <v>0.76</v>
      </c>
      <c r="Q55" s="38">
        <v>0.2</v>
      </c>
      <c r="R55" s="38">
        <v>0.04</v>
      </c>
      <c r="S55" s="38">
        <v>0</v>
      </c>
      <c r="T55" s="38">
        <v>0</v>
      </c>
      <c r="U55" s="38">
        <v>0.08</v>
      </c>
      <c r="V55" s="38">
        <v>0.32</v>
      </c>
      <c r="W55" s="38">
        <v>0.56000000000000005</v>
      </c>
      <c r="X55" s="38">
        <v>0.04</v>
      </c>
      <c r="Y55" s="38">
        <v>0</v>
      </c>
      <c r="Z55" s="38">
        <v>0.44</v>
      </c>
      <c r="AA55" s="38">
        <v>0.24</v>
      </c>
      <c r="AB55" s="38">
        <v>0.08</v>
      </c>
      <c r="AC55" s="63">
        <v>0.16</v>
      </c>
      <c r="AD55" s="38">
        <v>0.08</v>
      </c>
      <c r="AE55" s="38">
        <v>0.64</v>
      </c>
      <c r="AF55" s="38">
        <v>0.36</v>
      </c>
      <c r="AG55" s="38">
        <v>0</v>
      </c>
    </row>
    <row r="56" spans="2:33" ht="34.5" customHeight="1">
      <c r="B56" s="51" t="s">
        <v>51</v>
      </c>
      <c r="C56" s="37">
        <v>1</v>
      </c>
      <c r="D56" s="38">
        <v>0</v>
      </c>
      <c r="E56" s="38">
        <v>1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7">
        <v>0</v>
      </c>
      <c r="M56" s="38">
        <v>1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1</v>
      </c>
      <c r="T56" s="38">
        <v>0</v>
      </c>
      <c r="U56" s="38">
        <v>0</v>
      </c>
      <c r="V56" s="38">
        <v>1</v>
      </c>
      <c r="W56" s="38">
        <v>0</v>
      </c>
      <c r="X56" s="38">
        <v>0</v>
      </c>
      <c r="Y56" s="38">
        <v>0</v>
      </c>
      <c r="Z56" s="38">
        <v>0</v>
      </c>
      <c r="AA56" s="38">
        <v>1</v>
      </c>
      <c r="AB56" s="38">
        <v>0</v>
      </c>
      <c r="AC56" s="63">
        <v>0</v>
      </c>
      <c r="AD56" s="38">
        <v>0</v>
      </c>
      <c r="AE56" s="38">
        <v>1</v>
      </c>
      <c r="AF56" s="38">
        <v>0</v>
      </c>
      <c r="AG56" s="38">
        <v>0</v>
      </c>
    </row>
    <row r="57" spans="2:33" ht="34.5" customHeight="1">
      <c r="B57" s="51" t="s">
        <v>28</v>
      </c>
      <c r="C57" s="37">
        <v>4</v>
      </c>
      <c r="D57" s="38">
        <v>1</v>
      </c>
      <c r="E57" s="38">
        <v>0</v>
      </c>
      <c r="F57" s="38">
        <v>0</v>
      </c>
      <c r="G57" s="38">
        <v>0</v>
      </c>
      <c r="H57" s="38">
        <v>0</v>
      </c>
      <c r="I57" s="38">
        <v>0.75</v>
      </c>
      <c r="J57" s="38">
        <v>0.25</v>
      </c>
      <c r="K57" s="38">
        <v>0</v>
      </c>
      <c r="L57" s="37">
        <v>4</v>
      </c>
      <c r="M57" s="38">
        <v>0.5</v>
      </c>
      <c r="N57" s="38">
        <v>0.5</v>
      </c>
      <c r="O57" s="38">
        <v>0</v>
      </c>
      <c r="P57" s="38">
        <v>0.25</v>
      </c>
      <c r="Q57" s="38">
        <v>0.75</v>
      </c>
      <c r="R57" s="38">
        <v>0</v>
      </c>
      <c r="S57" s="38">
        <v>0</v>
      </c>
      <c r="T57" s="38">
        <v>0</v>
      </c>
      <c r="U57" s="38">
        <v>0.25</v>
      </c>
      <c r="V57" s="38">
        <v>0.5</v>
      </c>
      <c r="W57" s="38">
        <v>0.25</v>
      </c>
      <c r="X57" s="38">
        <v>0</v>
      </c>
      <c r="Y57" s="38">
        <v>0</v>
      </c>
      <c r="Z57" s="38">
        <v>0.25</v>
      </c>
      <c r="AA57" s="38">
        <v>0.5</v>
      </c>
      <c r="AB57" s="38">
        <v>0</v>
      </c>
      <c r="AC57" s="63">
        <v>0.25</v>
      </c>
      <c r="AD57" s="38">
        <v>0</v>
      </c>
      <c r="AE57" s="38">
        <v>1</v>
      </c>
      <c r="AF57" s="38">
        <v>0</v>
      </c>
      <c r="AG57" s="38">
        <v>0</v>
      </c>
    </row>
    <row r="58" spans="2:33" ht="34.5" customHeight="1">
      <c r="B58" s="51" t="s">
        <v>29</v>
      </c>
      <c r="C58" s="37">
        <v>22</v>
      </c>
      <c r="D58" s="38">
        <v>0.5</v>
      </c>
      <c r="E58" s="38">
        <v>0.40899999999999997</v>
      </c>
      <c r="F58" s="38">
        <v>0</v>
      </c>
      <c r="G58" s="38">
        <v>9.0999999999999998E-2</v>
      </c>
      <c r="H58" s="38">
        <v>0</v>
      </c>
      <c r="I58" s="38">
        <v>0.90900000000000003</v>
      </c>
      <c r="J58" s="38">
        <v>9.0999999999999998E-2</v>
      </c>
      <c r="K58" s="38">
        <v>0</v>
      </c>
      <c r="L58" s="37">
        <v>11</v>
      </c>
      <c r="M58" s="38">
        <v>0.72699999999999998</v>
      </c>
      <c r="N58" s="38">
        <v>0.27300000000000002</v>
      </c>
      <c r="O58" s="38">
        <v>0</v>
      </c>
      <c r="P58" s="38">
        <v>0.54500000000000004</v>
      </c>
      <c r="Q58" s="38">
        <v>0.45500000000000002</v>
      </c>
      <c r="R58" s="38">
        <v>0</v>
      </c>
      <c r="S58" s="38">
        <v>0</v>
      </c>
      <c r="T58" s="38">
        <v>0</v>
      </c>
      <c r="U58" s="38">
        <v>0.182</v>
      </c>
      <c r="V58" s="38">
        <v>9.0999999999999998E-2</v>
      </c>
      <c r="W58" s="38">
        <v>0.54500000000000004</v>
      </c>
      <c r="X58" s="38">
        <v>9.0999999999999998E-2</v>
      </c>
      <c r="Y58" s="38">
        <v>9.0999999999999998E-2</v>
      </c>
      <c r="Z58" s="38">
        <v>0.40899999999999997</v>
      </c>
      <c r="AA58" s="38">
        <v>0.36399999999999999</v>
      </c>
      <c r="AB58" s="38">
        <v>9.0999999999999998E-2</v>
      </c>
      <c r="AC58" s="63">
        <v>4.4999999999999998E-2</v>
      </c>
      <c r="AD58" s="38">
        <v>9.0999999999999998E-2</v>
      </c>
      <c r="AE58" s="38">
        <v>0.77300000000000002</v>
      </c>
      <c r="AF58" s="38">
        <v>0.182</v>
      </c>
      <c r="AG58" s="38">
        <v>4.4999999999999998E-2</v>
      </c>
    </row>
    <row r="59" spans="2:33" ht="34.5" customHeight="1">
      <c r="B59" s="51" t="s">
        <v>30</v>
      </c>
      <c r="C59" s="37">
        <v>3</v>
      </c>
      <c r="D59" s="38">
        <v>1</v>
      </c>
      <c r="E59" s="38">
        <v>0</v>
      </c>
      <c r="F59" s="38">
        <v>0</v>
      </c>
      <c r="G59" s="38">
        <v>0</v>
      </c>
      <c r="H59" s="38">
        <v>0</v>
      </c>
      <c r="I59" s="38">
        <v>1</v>
      </c>
      <c r="J59" s="38">
        <v>0</v>
      </c>
      <c r="K59" s="38">
        <v>0</v>
      </c>
      <c r="L59" s="37">
        <v>3</v>
      </c>
      <c r="M59" s="38">
        <v>0.33300000000000002</v>
      </c>
      <c r="N59" s="38">
        <v>0.66700000000000004</v>
      </c>
      <c r="O59" s="38">
        <v>0</v>
      </c>
      <c r="P59" s="38">
        <v>0</v>
      </c>
      <c r="Q59" s="38">
        <v>0.66700000000000004</v>
      </c>
      <c r="R59" s="38">
        <v>0.33300000000000002</v>
      </c>
      <c r="S59" s="38">
        <v>0</v>
      </c>
      <c r="T59" s="38">
        <v>0</v>
      </c>
      <c r="U59" s="38">
        <v>0</v>
      </c>
      <c r="V59" s="38">
        <v>0.33300000000000002</v>
      </c>
      <c r="W59" s="38">
        <v>0.66700000000000004</v>
      </c>
      <c r="X59" s="38">
        <v>0</v>
      </c>
      <c r="Y59" s="38">
        <v>0</v>
      </c>
      <c r="Z59" s="38">
        <v>1</v>
      </c>
      <c r="AA59" s="38">
        <v>0</v>
      </c>
      <c r="AB59" s="38">
        <v>0</v>
      </c>
      <c r="AC59" s="63">
        <v>0</v>
      </c>
      <c r="AD59" s="38">
        <v>0</v>
      </c>
      <c r="AE59" s="38">
        <v>1</v>
      </c>
      <c r="AF59" s="38">
        <v>0</v>
      </c>
      <c r="AG59" s="38">
        <v>0</v>
      </c>
    </row>
    <row r="60" spans="2:33" ht="34.5" customHeight="1">
      <c r="B60" s="51" t="s">
        <v>31</v>
      </c>
      <c r="C60" s="37">
        <v>4</v>
      </c>
      <c r="D60" s="38">
        <v>0.25</v>
      </c>
      <c r="E60" s="38">
        <v>0.25</v>
      </c>
      <c r="F60" s="38">
        <v>0.5</v>
      </c>
      <c r="G60" s="38">
        <v>0</v>
      </c>
      <c r="H60" s="38">
        <v>0</v>
      </c>
      <c r="I60" s="38">
        <v>1</v>
      </c>
      <c r="J60" s="38">
        <v>0</v>
      </c>
      <c r="K60" s="38">
        <v>0</v>
      </c>
      <c r="L60" s="37">
        <v>1</v>
      </c>
      <c r="M60" s="38">
        <v>0.25</v>
      </c>
      <c r="N60" s="38">
        <v>0.75</v>
      </c>
      <c r="O60" s="38">
        <v>0</v>
      </c>
      <c r="P60" s="38">
        <v>0</v>
      </c>
      <c r="Q60" s="38">
        <v>1</v>
      </c>
      <c r="R60" s="38">
        <v>0</v>
      </c>
      <c r="S60" s="38">
        <v>0</v>
      </c>
      <c r="T60" s="38">
        <v>0</v>
      </c>
      <c r="U60" s="38">
        <v>0</v>
      </c>
      <c r="V60" s="38">
        <v>0.25</v>
      </c>
      <c r="W60" s="38">
        <v>0.75</v>
      </c>
      <c r="X60" s="38">
        <v>0</v>
      </c>
      <c r="Y60" s="38">
        <v>0</v>
      </c>
      <c r="Z60" s="38">
        <v>0.25</v>
      </c>
      <c r="AA60" s="38">
        <v>0.5</v>
      </c>
      <c r="AB60" s="38">
        <v>0</v>
      </c>
      <c r="AC60" s="63">
        <v>0</v>
      </c>
      <c r="AD60" s="38">
        <v>0.25</v>
      </c>
      <c r="AE60" s="38">
        <v>0.25</v>
      </c>
      <c r="AF60" s="38">
        <v>0.75</v>
      </c>
      <c r="AG60" s="38">
        <v>0</v>
      </c>
    </row>
    <row r="61" spans="2:33" ht="34.5" customHeight="1">
      <c r="B61" s="51" t="s">
        <v>32</v>
      </c>
      <c r="C61" s="37">
        <v>16</v>
      </c>
      <c r="D61" s="38">
        <v>0.438</v>
      </c>
      <c r="E61" s="38">
        <v>0.56299999999999994</v>
      </c>
      <c r="F61" s="38">
        <v>0</v>
      </c>
      <c r="G61" s="38">
        <v>0</v>
      </c>
      <c r="H61" s="38">
        <v>0</v>
      </c>
      <c r="I61" s="38">
        <v>0.85699999999999998</v>
      </c>
      <c r="J61" s="38">
        <v>0.14299999999999999</v>
      </c>
      <c r="K61" s="38">
        <v>0</v>
      </c>
      <c r="L61" s="37">
        <v>7</v>
      </c>
      <c r="M61" s="38">
        <v>0.75</v>
      </c>
      <c r="N61" s="38">
        <v>0.25</v>
      </c>
      <c r="O61" s="38">
        <v>0</v>
      </c>
      <c r="P61" s="38">
        <v>0.375</v>
      </c>
      <c r="Q61" s="38">
        <v>0.625</v>
      </c>
      <c r="R61" s="38">
        <v>0</v>
      </c>
      <c r="S61" s="38">
        <v>0</v>
      </c>
      <c r="T61" s="38">
        <v>0</v>
      </c>
      <c r="U61" s="38">
        <v>0.188</v>
      </c>
      <c r="V61" s="38">
        <v>6.3E-2</v>
      </c>
      <c r="W61" s="38">
        <v>0.75</v>
      </c>
      <c r="X61" s="38">
        <v>0</v>
      </c>
      <c r="Y61" s="38">
        <v>0</v>
      </c>
      <c r="Z61" s="38">
        <v>0.68799999999999994</v>
      </c>
      <c r="AA61" s="38">
        <v>0.125</v>
      </c>
      <c r="AB61" s="38">
        <v>0.125</v>
      </c>
      <c r="AC61" s="63">
        <v>0</v>
      </c>
      <c r="AD61" s="38">
        <v>6.3E-2</v>
      </c>
      <c r="AE61" s="38">
        <v>0.68799999999999994</v>
      </c>
      <c r="AF61" s="38">
        <v>0.125</v>
      </c>
      <c r="AG61" s="38">
        <v>0.188</v>
      </c>
    </row>
    <row r="62" spans="2:33" ht="34.5" customHeight="1">
      <c r="B62" s="51" t="s">
        <v>33</v>
      </c>
      <c r="C62" s="37">
        <v>16</v>
      </c>
      <c r="D62" s="38">
        <v>0.188</v>
      </c>
      <c r="E62" s="38">
        <v>0.625</v>
      </c>
      <c r="F62" s="38">
        <v>6.3E-2</v>
      </c>
      <c r="G62" s="38">
        <v>0.125</v>
      </c>
      <c r="H62" s="38">
        <v>0</v>
      </c>
      <c r="I62" s="38">
        <v>0</v>
      </c>
      <c r="J62" s="38">
        <v>1</v>
      </c>
      <c r="K62" s="38">
        <v>0</v>
      </c>
      <c r="L62" s="37">
        <v>3</v>
      </c>
      <c r="M62" s="38">
        <v>0.5</v>
      </c>
      <c r="N62" s="38">
        <v>0.438</v>
      </c>
      <c r="O62" s="38">
        <v>6.3E-2</v>
      </c>
      <c r="P62" s="38">
        <v>0.375</v>
      </c>
      <c r="Q62" s="38">
        <v>0.5</v>
      </c>
      <c r="R62" s="38">
        <v>6.3E-2</v>
      </c>
      <c r="S62" s="38">
        <v>6.3E-2</v>
      </c>
      <c r="T62" s="38">
        <v>0</v>
      </c>
      <c r="U62" s="38">
        <v>0.188</v>
      </c>
      <c r="V62" s="38">
        <v>0.625</v>
      </c>
      <c r="W62" s="38">
        <v>0.188</v>
      </c>
      <c r="X62" s="38">
        <v>0</v>
      </c>
      <c r="Y62" s="38">
        <v>0</v>
      </c>
      <c r="Z62" s="38">
        <v>6.3E-2</v>
      </c>
      <c r="AA62" s="38">
        <v>0.68799999999999994</v>
      </c>
      <c r="AB62" s="38">
        <v>0.188</v>
      </c>
      <c r="AC62" s="63">
        <v>0</v>
      </c>
      <c r="AD62" s="38">
        <v>6.3E-2</v>
      </c>
      <c r="AE62" s="38">
        <v>0.5</v>
      </c>
      <c r="AF62" s="38">
        <v>0.438</v>
      </c>
      <c r="AG62" s="38">
        <v>6.3E-2</v>
      </c>
    </row>
    <row r="63" spans="2:33" ht="34.5" customHeight="1">
      <c r="B63" s="51" t="s">
        <v>163</v>
      </c>
      <c r="C63" s="37">
        <v>7</v>
      </c>
      <c r="D63" s="38">
        <v>0.57099999999999995</v>
      </c>
      <c r="E63" s="38">
        <v>0.42899999999999999</v>
      </c>
      <c r="F63" s="38">
        <v>0</v>
      </c>
      <c r="G63" s="38">
        <v>0</v>
      </c>
      <c r="H63" s="38">
        <v>0</v>
      </c>
      <c r="I63" s="38">
        <v>1</v>
      </c>
      <c r="J63" s="38">
        <v>0</v>
      </c>
      <c r="K63" s="38">
        <v>0</v>
      </c>
      <c r="L63" s="37">
        <v>4</v>
      </c>
      <c r="M63" s="38">
        <v>0.42899999999999999</v>
      </c>
      <c r="N63" s="38">
        <v>0.57099999999999995</v>
      </c>
      <c r="O63" s="38">
        <v>0</v>
      </c>
      <c r="P63" s="38">
        <v>0.42899999999999999</v>
      </c>
      <c r="Q63" s="38">
        <v>0.57099999999999995</v>
      </c>
      <c r="R63" s="38">
        <v>0</v>
      </c>
      <c r="S63" s="38">
        <v>0</v>
      </c>
      <c r="T63" s="38">
        <v>0</v>
      </c>
      <c r="U63" s="38">
        <v>0</v>
      </c>
      <c r="V63" s="38">
        <v>0.57099999999999995</v>
      </c>
      <c r="W63" s="38">
        <v>0.28599999999999998</v>
      </c>
      <c r="X63" s="38">
        <v>0.14299999999999999</v>
      </c>
      <c r="Y63" s="38">
        <v>0</v>
      </c>
      <c r="Z63" s="38">
        <v>0</v>
      </c>
      <c r="AA63" s="38">
        <v>0.71399999999999997</v>
      </c>
      <c r="AB63" s="38">
        <v>0</v>
      </c>
      <c r="AC63" s="63">
        <v>0.14299999999999999</v>
      </c>
      <c r="AD63" s="38">
        <v>0.14299999999999999</v>
      </c>
      <c r="AE63" s="38">
        <v>0.85699999999999998</v>
      </c>
      <c r="AF63" s="38">
        <v>0</v>
      </c>
      <c r="AG63" s="38">
        <v>0.14299999999999999</v>
      </c>
    </row>
    <row r="64" spans="2:33" ht="34.5" customHeight="1">
      <c r="B64" s="51" t="s">
        <v>35</v>
      </c>
      <c r="C64" s="37">
        <v>7</v>
      </c>
      <c r="D64" s="38">
        <v>0.14299999999999999</v>
      </c>
      <c r="E64" s="38">
        <v>0.85699999999999998</v>
      </c>
      <c r="F64" s="38">
        <v>0</v>
      </c>
      <c r="G64" s="38">
        <v>0</v>
      </c>
      <c r="H64" s="38">
        <v>0</v>
      </c>
      <c r="I64" s="38">
        <v>1</v>
      </c>
      <c r="J64" s="38">
        <v>0</v>
      </c>
      <c r="K64" s="38">
        <v>0</v>
      </c>
      <c r="L64" s="37">
        <v>1</v>
      </c>
      <c r="M64" s="38">
        <v>0.28599999999999998</v>
      </c>
      <c r="N64" s="38">
        <v>0.71399999999999997</v>
      </c>
      <c r="O64" s="38">
        <v>0</v>
      </c>
      <c r="P64" s="38">
        <v>0.42899999999999999</v>
      </c>
      <c r="Q64" s="38">
        <v>0.57099999999999995</v>
      </c>
      <c r="R64" s="38">
        <v>0</v>
      </c>
      <c r="S64" s="38">
        <v>0</v>
      </c>
      <c r="T64" s="38">
        <v>0</v>
      </c>
      <c r="U64" s="38">
        <v>0.14299999999999999</v>
      </c>
      <c r="V64" s="38">
        <v>0</v>
      </c>
      <c r="W64" s="38">
        <v>0.71399999999999997</v>
      </c>
      <c r="X64" s="38">
        <v>0.14299999999999999</v>
      </c>
      <c r="Y64" s="38">
        <v>0</v>
      </c>
      <c r="Z64" s="38">
        <v>0.42899999999999999</v>
      </c>
      <c r="AA64" s="38">
        <v>0.42899999999999999</v>
      </c>
      <c r="AB64" s="38">
        <v>0</v>
      </c>
      <c r="AC64" s="63">
        <v>0</v>
      </c>
      <c r="AD64" s="38">
        <v>0.14299999999999999</v>
      </c>
      <c r="AE64" s="38">
        <v>0.28599999999999998</v>
      </c>
      <c r="AF64" s="38">
        <v>0.42899999999999999</v>
      </c>
      <c r="AG64" s="38">
        <v>0.28599999999999998</v>
      </c>
    </row>
    <row r="65" spans="2:33" ht="34.5" customHeight="1">
      <c r="B65" s="51" t="s">
        <v>162</v>
      </c>
      <c r="C65" s="37">
        <v>19</v>
      </c>
      <c r="D65" s="38">
        <v>0.57899999999999996</v>
      </c>
      <c r="E65" s="38">
        <v>0.105</v>
      </c>
      <c r="F65" s="38">
        <v>0.105</v>
      </c>
      <c r="G65" s="38">
        <v>0.21099999999999999</v>
      </c>
      <c r="H65" s="38">
        <v>0</v>
      </c>
      <c r="I65" s="38">
        <v>1</v>
      </c>
      <c r="J65" s="38">
        <v>0</v>
      </c>
      <c r="K65" s="38">
        <v>0</v>
      </c>
      <c r="L65" s="37">
        <v>11</v>
      </c>
      <c r="M65" s="38">
        <v>0.316</v>
      </c>
      <c r="N65" s="38">
        <v>0.68400000000000005</v>
      </c>
      <c r="O65" s="38">
        <v>0</v>
      </c>
      <c r="P65" s="38">
        <v>0.52600000000000002</v>
      </c>
      <c r="Q65" s="38">
        <v>0.47399999999999998</v>
      </c>
      <c r="R65" s="38">
        <v>0</v>
      </c>
      <c r="S65" s="38">
        <v>0</v>
      </c>
      <c r="T65" s="38">
        <v>0</v>
      </c>
      <c r="U65" s="38">
        <v>0</v>
      </c>
      <c r="V65" s="38">
        <v>0.42099999999999999</v>
      </c>
      <c r="W65" s="38">
        <v>0.52600000000000002</v>
      </c>
      <c r="X65" s="38">
        <v>5.2999999999999999E-2</v>
      </c>
      <c r="Y65" s="38">
        <v>0</v>
      </c>
      <c r="Z65" s="38">
        <v>0.47399999999999998</v>
      </c>
      <c r="AA65" s="38">
        <v>0.316</v>
      </c>
      <c r="AB65" s="38">
        <v>0</v>
      </c>
      <c r="AC65" s="63">
        <v>0.158</v>
      </c>
      <c r="AD65" s="38">
        <v>5.2999999999999999E-2</v>
      </c>
      <c r="AE65" s="38">
        <v>0.52600000000000002</v>
      </c>
      <c r="AF65" s="38">
        <v>0.47399999999999998</v>
      </c>
      <c r="AG65" s="38">
        <v>0</v>
      </c>
    </row>
    <row r="66" spans="2:33" ht="34.5" customHeight="1">
      <c r="B66" s="51" t="s">
        <v>36</v>
      </c>
      <c r="C66" s="37">
        <v>10</v>
      </c>
      <c r="D66" s="38">
        <v>0.8</v>
      </c>
      <c r="E66" s="38">
        <v>0.1</v>
      </c>
      <c r="F66" s="38">
        <v>0</v>
      </c>
      <c r="G66" s="38">
        <v>0.1</v>
      </c>
      <c r="H66" s="38">
        <v>0</v>
      </c>
      <c r="I66" s="38">
        <v>0.5</v>
      </c>
      <c r="J66" s="38">
        <v>0.5</v>
      </c>
      <c r="K66" s="38">
        <v>0</v>
      </c>
      <c r="L66" s="37">
        <v>8</v>
      </c>
      <c r="M66" s="38">
        <v>0.4</v>
      </c>
      <c r="N66" s="38">
        <v>0.6</v>
      </c>
      <c r="O66" s="38">
        <v>0</v>
      </c>
      <c r="P66" s="38">
        <v>0.8</v>
      </c>
      <c r="Q66" s="38">
        <v>0.2</v>
      </c>
      <c r="R66" s="38">
        <v>0</v>
      </c>
      <c r="S66" s="38">
        <v>0</v>
      </c>
      <c r="T66" s="38">
        <v>0</v>
      </c>
      <c r="U66" s="38">
        <v>0.1</v>
      </c>
      <c r="V66" s="38">
        <v>0.5</v>
      </c>
      <c r="W66" s="38">
        <v>0.3</v>
      </c>
      <c r="X66" s="38">
        <v>0.1</v>
      </c>
      <c r="Y66" s="38">
        <v>0</v>
      </c>
      <c r="Z66" s="38">
        <v>0.2</v>
      </c>
      <c r="AA66" s="38">
        <v>0.6</v>
      </c>
      <c r="AB66" s="38">
        <v>0</v>
      </c>
      <c r="AC66" s="63">
        <v>0.1</v>
      </c>
      <c r="AD66" s="38">
        <v>0.1</v>
      </c>
      <c r="AE66" s="38">
        <v>0.5</v>
      </c>
      <c r="AF66" s="38">
        <v>0.3</v>
      </c>
      <c r="AG66" s="38">
        <v>0.2</v>
      </c>
    </row>
    <row r="67" spans="2:33" ht="34.5" customHeight="1">
      <c r="B67" s="51" t="s">
        <v>52</v>
      </c>
      <c r="C67" s="37">
        <v>4</v>
      </c>
      <c r="D67" s="38">
        <v>0</v>
      </c>
      <c r="E67" s="38">
        <v>0.75</v>
      </c>
      <c r="F67" s="38">
        <v>0.25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7">
        <v>0</v>
      </c>
      <c r="M67" s="38">
        <v>1</v>
      </c>
      <c r="N67" s="38">
        <v>0</v>
      </c>
      <c r="O67" s="38">
        <v>0</v>
      </c>
      <c r="P67" s="38">
        <v>0.25</v>
      </c>
      <c r="Q67" s="38">
        <v>0</v>
      </c>
      <c r="R67" s="38">
        <v>0.5</v>
      </c>
      <c r="S67" s="38">
        <v>0.25</v>
      </c>
      <c r="T67" s="38">
        <v>0</v>
      </c>
      <c r="U67" s="38">
        <v>0.75</v>
      </c>
      <c r="V67" s="38">
        <v>0.25</v>
      </c>
      <c r="W67" s="38">
        <v>0</v>
      </c>
      <c r="X67" s="38">
        <v>0</v>
      </c>
      <c r="Y67" s="38">
        <v>0</v>
      </c>
      <c r="Z67" s="38">
        <v>0</v>
      </c>
      <c r="AA67" s="38">
        <v>1</v>
      </c>
      <c r="AB67" s="38">
        <v>0</v>
      </c>
      <c r="AC67" s="63">
        <v>0</v>
      </c>
      <c r="AD67" s="38">
        <v>0</v>
      </c>
      <c r="AE67" s="38">
        <v>0.25</v>
      </c>
      <c r="AF67" s="38">
        <v>0.5</v>
      </c>
      <c r="AG67" s="38">
        <v>0.25</v>
      </c>
    </row>
    <row r="68" spans="2:33" ht="34.5" customHeight="1">
      <c r="B68" s="51" t="s">
        <v>38</v>
      </c>
      <c r="C68" s="37">
        <v>20</v>
      </c>
      <c r="D68" s="38">
        <v>0.8</v>
      </c>
      <c r="E68" s="38">
        <v>0.1</v>
      </c>
      <c r="F68" s="38">
        <v>0.1</v>
      </c>
      <c r="G68" s="38">
        <v>0</v>
      </c>
      <c r="H68" s="38">
        <v>0</v>
      </c>
      <c r="I68" s="38">
        <v>0.56299999999999994</v>
      </c>
      <c r="J68" s="38">
        <v>0.438</v>
      </c>
      <c r="K68" s="38">
        <v>0</v>
      </c>
      <c r="L68" s="37">
        <v>16</v>
      </c>
      <c r="M68" s="38">
        <v>0.3</v>
      </c>
      <c r="N68" s="38">
        <v>0.7</v>
      </c>
      <c r="O68" s="38">
        <v>0</v>
      </c>
      <c r="P68" s="38">
        <v>0.55000000000000004</v>
      </c>
      <c r="Q68" s="38">
        <v>0.45</v>
      </c>
      <c r="R68" s="38">
        <v>0</v>
      </c>
      <c r="S68" s="38">
        <v>0</v>
      </c>
      <c r="T68" s="38">
        <v>0</v>
      </c>
      <c r="U68" s="38">
        <v>0.1</v>
      </c>
      <c r="V68" s="38">
        <v>0.4</v>
      </c>
      <c r="W68" s="38">
        <v>0.5</v>
      </c>
      <c r="X68" s="38">
        <v>0</v>
      </c>
      <c r="Y68" s="38">
        <v>0</v>
      </c>
      <c r="Z68" s="38">
        <v>0.75</v>
      </c>
      <c r="AA68" s="38">
        <v>0.2</v>
      </c>
      <c r="AB68" s="38">
        <v>0.05</v>
      </c>
      <c r="AC68" s="63">
        <v>0</v>
      </c>
      <c r="AD68" s="38">
        <v>0</v>
      </c>
      <c r="AE68" s="38">
        <v>0.75</v>
      </c>
      <c r="AF68" s="38">
        <v>0.25</v>
      </c>
      <c r="AG68" s="38">
        <v>0</v>
      </c>
    </row>
    <row r="69" spans="2:33" ht="34.5" customHeight="1">
      <c r="B69" s="44" t="s">
        <v>166</v>
      </c>
      <c r="C69" s="37">
        <v>120</v>
      </c>
      <c r="D69" s="38">
        <v>0.35</v>
      </c>
      <c r="E69" s="38">
        <v>0.442</v>
      </c>
      <c r="F69" s="38">
        <v>7.4999999999999997E-2</v>
      </c>
      <c r="G69" s="38">
        <v>0.11700000000000001</v>
      </c>
      <c r="H69" s="38">
        <v>1.7000000000000001E-2</v>
      </c>
      <c r="I69" s="38">
        <v>0.33300000000000002</v>
      </c>
      <c r="J69" s="38">
        <v>0.66700000000000004</v>
      </c>
      <c r="K69" s="38">
        <v>0</v>
      </c>
      <c r="L69" s="37">
        <v>42</v>
      </c>
      <c r="M69" s="38">
        <v>0.40799999999999997</v>
      </c>
      <c r="N69" s="38">
        <v>0.57499999999999996</v>
      </c>
      <c r="O69" s="38">
        <v>1.7000000000000001E-2</v>
      </c>
      <c r="P69" s="38">
        <v>0.59199999999999997</v>
      </c>
      <c r="Q69" s="38">
        <v>0.38300000000000001</v>
      </c>
      <c r="R69" s="38">
        <v>8.0000000000000002E-3</v>
      </c>
      <c r="S69" s="38">
        <v>0</v>
      </c>
      <c r="T69" s="38">
        <v>1.7000000000000001E-2</v>
      </c>
      <c r="U69" s="38">
        <v>0.125</v>
      </c>
      <c r="V69" s="38">
        <v>0.20799999999999999</v>
      </c>
      <c r="W69" s="38">
        <v>0.58299999999999996</v>
      </c>
      <c r="X69" s="38">
        <v>8.3000000000000004E-2</v>
      </c>
      <c r="Y69" s="38">
        <v>0</v>
      </c>
      <c r="Z69" s="38">
        <v>0.34200000000000003</v>
      </c>
      <c r="AA69" s="38">
        <v>0.375</v>
      </c>
      <c r="AB69" s="38">
        <v>7.4999999999999997E-2</v>
      </c>
      <c r="AC69" s="63">
        <v>8.3000000000000004E-2</v>
      </c>
      <c r="AD69" s="38">
        <v>0.125</v>
      </c>
      <c r="AE69" s="38">
        <v>0.6</v>
      </c>
      <c r="AF69" s="38">
        <v>0.34200000000000003</v>
      </c>
      <c r="AG69" s="38">
        <v>5.8000000000000003E-2</v>
      </c>
    </row>
    <row r="70" spans="2:33" ht="34.5" customHeight="1">
      <c r="B70" s="51" t="s">
        <v>39</v>
      </c>
      <c r="C70" s="37">
        <v>9</v>
      </c>
      <c r="D70" s="38">
        <v>0.222</v>
      </c>
      <c r="E70" s="38">
        <v>0.55600000000000005</v>
      </c>
      <c r="F70" s="38">
        <v>0.111</v>
      </c>
      <c r="G70" s="38">
        <v>0.111</v>
      </c>
      <c r="H70" s="38">
        <v>0</v>
      </c>
      <c r="I70" s="38">
        <v>0.5</v>
      </c>
      <c r="J70" s="38">
        <v>0.5</v>
      </c>
      <c r="K70" s="38">
        <v>0</v>
      </c>
      <c r="L70" s="37">
        <v>2</v>
      </c>
      <c r="M70" s="38">
        <v>0.44400000000000001</v>
      </c>
      <c r="N70" s="38">
        <v>0.44400000000000001</v>
      </c>
      <c r="O70" s="38">
        <v>0.111</v>
      </c>
      <c r="P70" s="38">
        <v>0.66700000000000004</v>
      </c>
      <c r="Q70" s="38">
        <v>0.33300000000000002</v>
      </c>
      <c r="R70" s="38">
        <v>0</v>
      </c>
      <c r="S70" s="38">
        <v>0</v>
      </c>
      <c r="T70" s="38">
        <v>0</v>
      </c>
      <c r="U70" s="38">
        <v>0.111</v>
      </c>
      <c r="V70" s="38">
        <v>0</v>
      </c>
      <c r="W70" s="38">
        <v>0.77800000000000002</v>
      </c>
      <c r="X70" s="38">
        <v>0</v>
      </c>
      <c r="Y70" s="38">
        <v>0.111</v>
      </c>
      <c r="Z70" s="38">
        <v>0.111</v>
      </c>
      <c r="AA70" s="38">
        <v>0.77800000000000002</v>
      </c>
      <c r="AB70" s="38">
        <v>0</v>
      </c>
      <c r="AC70" s="63">
        <v>0</v>
      </c>
      <c r="AD70" s="38">
        <v>0.111</v>
      </c>
      <c r="AE70" s="38">
        <v>0.88900000000000001</v>
      </c>
      <c r="AF70" s="38">
        <v>0.111</v>
      </c>
      <c r="AG70" s="38">
        <v>0</v>
      </c>
    </row>
    <row r="71" spans="2:33" ht="34.5" customHeight="1">
      <c r="B71" s="51" t="s">
        <v>40</v>
      </c>
      <c r="C71" s="37">
        <v>24</v>
      </c>
      <c r="D71" s="38">
        <v>0.29199999999999998</v>
      </c>
      <c r="E71" s="38">
        <v>0.45800000000000002</v>
      </c>
      <c r="F71" s="38">
        <v>4.2000000000000003E-2</v>
      </c>
      <c r="G71" s="38">
        <v>0.125</v>
      </c>
      <c r="H71" s="38">
        <v>8.3000000000000004E-2</v>
      </c>
      <c r="I71" s="38">
        <v>0.85699999999999998</v>
      </c>
      <c r="J71" s="38">
        <v>0.14299999999999999</v>
      </c>
      <c r="K71" s="38">
        <v>0</v>
      </c>
      <c r="L71" s="37">
        <v>7</v>
      </c>
      <c r="M71" s="38">
        <v>0.79200000000000004</v>
      </c>
      <c r="N71" s="38">
        <v>0.16700000000000001</v>
      </c>
      <c r="O71" s="38">
        <v>4.2000000000000003E-2</v>
      </c>
      <c r="P71" s="38">
        <v>0.45800000000000002</v>
      </c>
      <c r="Q71" s="38">
        <v>0.5</v>
      </c>
      <c r="R71" s="38">
        <v>0</v>
      </c>
      <c r="S71" s="38">
        <v>0</v>
      </c>
      <c r="T71" s="38">
        <v>4.2000000000000003E-2</v>
      </c>
      <c r="U71" s="38">
        <v>0</v>
      </c>
      <c r="V71" s="38">
        <v>8.3000000000000004E-2</v>
      </c>
      <c r="W71" s="38">
        <v>0.5</v>
      </c>
      <c r="X71" s="38">
        <v>0.375</v>
      </c>
      <c r="Y71" s="38">
        <v>4.2000000000000003E-2</v>
      </c>
      <c r="Z71" s="38">
        <v>0.33300000000000002</v>
      </c>
      <c r="AA71" s="38">
        <v>0.125</v>
      </c>
      <c r="AB71" s="38">
        <v>4.2000000000000003E-2</v>
      </c>
      <c r="AC71" s="63">
        <v>8.3000000000000004E-2</v>
      </c>
      <c r="AD71" s="38">
        <v>0.41699999999999998</v>
      </c>
      <c r="AE71" s="38">
        <v>0.54200000000000004</v>
      </c>
      <c r="AF71" s="38">
        <v>0.375</v>
      </c>
      <c r="AG71" s="38">
        <v>8.3000000000000004E-2</v>
      </c>
    </row>
    <row r="72" spans="2:33" ht="34.5" customHeight="1">
      <c r="B72" s="44" t="s">
        <v>164</v>
      </c>
      <c r="C72" s="37">
        <v>2</v>
      </c>
      <c r="D72" s="38">
        <v>0.5</v>
      </c>
      <c r="E72" s="38">
        <v>0</v>
      </c>
      <c r="F72" s="38">
        <v>0.5</v>
      </c>
      <c r="G72" s="38">
        <v>0</v>
      </c>
      <c r="H72" s="38">
        <v>0</v>
      </c>
      <c r="I72" s="38">
        <v>1</v>
      </c>
      <c r="J72" s="38">
        <v>0</v>
      </c>
      <c r="K72" s="38">
        <v>0</v>
      </c>
      <c r="L72" s="37">
        <v>1</v>
      </c>
      <c r="M72" s="38">
        <v>1</v>
      </c>
      <c r="N72" s="38">
        <v>0</v>
      </c>
      <c r="O72" s="38">
        <v>0</v>
      </c>
      <c r="P72" s="38">
        <v>0.5</v>
      </c>
      <c r="Q72" s="38">
        <v>0.5</v>
      </c>
      <c r="R72" s="38">
        <v>0</v>
      </c>
      <c r="S72" s="38">
        <v>0</v>
      </c>
      <c r="T72" s="38">
        <v>0</v>
      </c>
      <c r="U72" s="38">
        <v>0.5</v>
      </c>
      <c r="V72" s="38">
        <v>0.5</v>
      </c>
      <c r="W72" s="38">
        <v>0</v>
      </c>
      <c r="X72" s="38">
        <v>0</v>
      </c>
      <c r="Y72" s="38">
        <v>0</v>
      </c>
      <c r="Z72" s="38">
        <v>0</v>
      </c>
      <c r="AA72" s="38">
        <v>0.5</v>
      </c>
      <c r="AB72" s="38">
        <v>0</v>
      </c>
      <c r="AC72" s="63">
        <v>0</v>
      </c>
      <c r="AD72" s="38">
        <v>0.5</v>
      </c>
      <c r="AE72" s="38">
        <v>1</v>
      </c>
      <c r="AF72" s="38">
        <v>0</v>
      </c>
      <c r="AG72" s="38">
        <v>0</v>
      </c>
    </row>
    <row r="73" spans="2:33" ht="34.5" customHeight="1">
      <c r="B73" s="51" t="s">
        <v>41</v>
      </c>
      <c r="C73" s="37">
        <v>1</v>
      </c>
      <c r="D73" s="38">
        <v>1</v>
      </c>
      <c r="E73" s="38">
        <v>0</v>
      </c>
      <c r="F73" s="38">
        <v>0</v>
      </c>
      <c r="G73" s="38">
        <v>0</v>
      </c>
      <c r="H73" s="38">
        <v>0</v>
      </c>
      <c r="I73" s="38">
        <v>1</v>
      </c>
      <c r="J73" s="38">
        <v>0</v>
      </c>
      <c r="K73" s="38">
        <v>0</v>
      </c>
      <c r="L73" s="37">
        <v>1</v>
      </c>
      <c r="M73" s="38">
        <v>1</v>
      </c>
      <c r="N73" s="38">
        <v>0</v>
      </c>
      <c r="O73" s="38">
        <v>0</v>
      </c>
      <c r="P73" s="38">
        <v>0</v>
      </c>
      <c r="Q73" s="38">
        <v>1</v>
      </c>
      <c r="R73" s="38">
        <v>0</v>
      </c>
      <c r="S73" s="38">
        <v>0</v>
      </c>
      <c r="T73" s="38">
        <v>0</v>
      </c>
      <c r="U73" s="38">
        <v>0</v>
      </c>
      <c r="V73" s="38">
        <v>0</v>
      </c>
      <c r="W73" s="38">
        <v>1</v>
      </c>
      <c r="X73" s="38">
        <v>0</v>
      </c>
      <c r="Y73" s="38">
        <v>0</v>
      </c>
      <c r="Z73" s="38">
        <v>1</v>
      </c>
      <c r="AA73" s="38">
        <v>0</v>
      </c>
      <c r="AB73" s="38">
        <v>0</v>
      </c>
      <c r="AC73" s="63">
        <v>0</v>
      </c>
      <c r="AD73" s="38">
        <v>0</v>
      </c>
      <c r="AE73" s="38">
        <v>1</v>
      </c>
      <c r="AF73" s="38">
        <v>0</v>
      </c>
      <c r="AG73" s="38">
        <v>0</v>
      </c>
    </row>
    <row r="74" spans="2:33" ht="34.5" customHeight="1">
      <c r="B74" s="51" t="s">
        <v>42</v>
      </c>
      <c r="C74" s="37">
        <v>17</v>
      </c>
      <c r="D74" s="38">
        <v>0.70599999999999996</v>
      </c>
      <c r="E74" s="38">
        <v>0.17599999999999999</v>
      </c>
      <c r="F74" s="38">
        <v>0.11799999999999999</v>
      </c>
      <c r="G74" s="38">
        <v>0</v>
      </c>
      <c r="H74" s="38">
        <v>0</v>
      </c>
      <c r="I74" s="38">
        <v>0.66700000000000004</v>
      </c>
      <c r="J74" s="38">
        <v>0.33300000000000002</v>
      </c>
      <c r="K74" s="38">
        <v>0</v>
      </c>
      <c r="L74" s="37">
        <v>12</v>
      </c>
      <c r="M74" s="38">
        <v>0.41199999999999998</v>
      </c>
      <c r="N74" s="38">
        <v>0.58799999999999997</v>
      </c>
      <c r="O74" s="38">
        <v>0</v>
      </c>
      <c r="P74" s="38">
        <v>0.47099999999999997</v>
      </c>
      <c r="Q74" s="38">
        <v>0.47099999999999997</v>
      </c>
      <c r="R74" s="38">
        <v>5.8999999999999997E-2</v>
      </c>
      <c r="S74" s="38">
        <v>0</v>
      </c>
      <c r="T74" s="38">
        <v>0</v>
      </c>
      <c r="U74" s="38">
        <v>5.8999999999999997E-2</v>
      </c>
      <c r="V74" s="38">
        <v>0.52900000000000003</v>
      </c>
      <c r="W74" s="38">
        <v>0.41199999999999998</v>
      </c>
      <c r="X74" s="38">
        <v>0</v>
      </c>
      <c r="Y74" s="38">
        <v>0</v>
      </c>
      <c r="Z74" s="38">
        <v>0.70599999999999996</v>
      </c>
      <c r="AA74" s="38">
        <v>0.23499999999999999</v>
      </c>
      <c r="AB74" s="38">
        <v>0</v>
      </c>
      <c r="AC74" s="63">
        <v>5.8999999999999997E-2</v>
      </c>
      <c r="AD74" s="38">
        <v>0</v>
      </c>
      <c r="AE74" s="38">
        <v>0.52900000000000003</v>
      </c>
      <c r="AF74" s="38">
        <v>0.47099999999999997</v>
      </c>
      <c r="AG74" s="38">
        <v>0</v>
      </c>
    </row>
    <row r="75" spans="2:33" ht="34.5" customHeight="1">
      <c r="B75" s="51" t="s">
        <v>165</v>
      </c>
      <c r="C75" s="37">
        <v>12</v>
      </c>
      <c r="D75" s="38">
        <v>0.33300000000000002</v>
      </c>
      <c r="E75" s="38">
        <v>0.16700000000000001</v>
      </c>
      <c r="F75" s="38">
        <v>0.25</v>
      </c>
      <c r="G75" s="38">
        <v>0.25</v>
      </c>
      <c r="H75" s="38">
        <v>0</v>
      </c>
      <c r="I75" s="38">
        <v>0.75</v>
      </c>
      <c r="J75" s="38">
        <v>0.25</v>
      </c>
      <c r="K75" s="38">
        <v>0</v>
      </c>
      <c r="L75" s="37">
        <v>4</v>
      </c>
      <c r="M75" s="38">
        <v>0.33300000000000002</v>
      </c>
      <c r="N75" s="38">
        <v>0.66700000000000004</v>
      </c>
      <c r="O75" s="38">
        <v>0</v>
      </c>
      <c r="P75" s="38">
        <v>0.58299999999999996</v>
      </c>
      <c r="Q75" s="38">
        <v>0.41699999999999998</v>
      </c>
      <c r="R75" s="38">
        <v>0</v>
      </c>
      <c r="S75" s="38">
        <v>0</v>
      </c>
      <c r="T75" s="38">
        <v>0</v>
      </c>
      <c r="U75" s="38">
        <v>0</v>
      </c>
      <c r="V75" s="38">
        <v>0.5</v>
      </c>
      <c r="W75" s="38">
        <v>0.41699999999999998</v>
      </c>
      <c r="X75" s="38">
        <v>0</v>
      </c>
      <c r="Y75" s="38">
        <v>8.3000000000000004E-2</v>
      </c>
      <c r="Z75" s="38">
        <v>0.41699999999999998</v>
      </c>
      <c r="AA75" s="38">
        <v>0.41699999999999998</v>
      </c>
      <c r="AB75" s="38">
        <v>0</v>
      </c>
      <c r="AC75" s="63">
        <v>8.3000000000000004E-2</v>
      </c>
      <c r="AD75" s="38">
        <v>8.3000000000000004E-2</v>
      </c>
      <c r="AE75" s="38">
        <v>0.58299999999999996</v>
      </c>
      <c r="AF75" s="38">
        <v>0.33300000000000002</v>
      </c>
      <c r="AG75" s="38">
        <v>8.3000000000000004E-2</v>
      </c>
    </row>
    <row r="76" spans="2:33" ht="34.5" customHeight="1">
      <c r="B76" s="51" t="s">
        <v>43</v>
      </c>
      <c r="C76" s="37">
        <v>30</v>
      </c>
      <c r="D76" s="38">
        <v>0.433</v>
      </c>
      <c r="E76" s="38">
        <v>0.4</v>
      </c>
      <c r="F76" s="38">
        <v>3.3000000000000002E-2</v>
      </c>
      <c r="G76" s="38">
        <v>0.13300000000000001</v>
      </c>
      <c r="H76" s="38">
        <v>0</v>
      </c>
      <c r="I76" s="38">
        <v>0.61499999999999999</v>
      </c>
      <c r="J76" s="38">
        <v>0.38500000000000001</v>
      </c>
      <c r="K76" s="38">
        <v>0</v>
      </c>
      <c r="L76" s="37">
        <v>13</v>
      </c>
      <c r="M76" s="38">
        <v>0.46700000000000003</v>
      </c>
      <c r="N76" s="38">
        <v>0.53300000000000003</v>
      </c>
      <c r="O76" s="38">
        <v>0</v>
      </c>
      <c r="P76" s="38">
        <v>0.33300000000000002</v>
      </c>
      <c r="Q76" s="38">
        <v>0.56699999999999995</v>
      </c>
      <c r="R76" s="38">
        <v>6.7000000000000004E-2</v>
      </c>
      <c r="S76" s="38">
        <v>0</v>
      </c>
      <c r="T76" s="38">
        <v>3.3000000000000002E-2</v>
      </c>
      <c r="U76" s="38">
        <v>0.13300000000000001</v>
      </c>
      <c r="V76" s="38">
        <v>0.2</v>
      </c>
      <c r="W76" s="38">
        <v>0.53300000000000003</v>
      </c>
      <c r="X76" s="38">
        <v>0.13300000000000001</v>
      </c>
      <c r="Y76" s="38">
        <v>0</v>
      </c>
      <c r="Z76" s="38">
        <v>0.5</v>
      </c>
      <c r="AA76" s="38">
        <v>0.2</v>
      </c>
      <c r="AB76" s="38">
        <v>6.7000000000000004E-2</v>
      </c>
      <c r="AC76" s="63">
        <v>3.3000000000000002E-2</v>
      </c>
      <c r="AD76" s="38">
        <v>0.2</v>
      </c>
      <c r="AE76" s="38">
        <v>0.8</v>
      </c>
      <c r="AF76" s="38">
        <v>0.16700000000000001</v>
      </c>
      <c r="AG76" s="38">
        <v>3.3000000000000002E-2</v>
      </c>
    </row>
    <row r="77" spans="2:33" ht="34.5" customHeight="1">
      <c r="B77" s="51" t="s">
        <v>44</v>
      </c>
      <c r="C77" s="37">
        <v>3</v>
      </c>
      <c r="D77" s="38">
        <v>0.33300000000000002</v>
      </c>
      <c r="E77" s="38">
        <v>0.33300000000000002</v>
      </c>
      <c r="F77" s="38">
        <v>0.33300000000000002</v>
      </c>
      <c r="G77" s="38">
        <v>0</v>
      </c>
      <c r="H77" s="38">
        <v>0</v>
      </c>
      <c r="I77" s="38">
        <v>1</v>
      </c>
      <c r="J77" s="38">
        <v>0</v>
      </c>
      <c r="K77" s="38">
        <v>0</v>
      </c>
      <c r="L77" s="37">
        <v>1</v>
      </c>
      <c r="M77" s="38">
        <v>1</v>
      </c>
      <c r="N77" s="38">
        <v>0</v>
      </c>
      <c r="O77" s="38">
        <v>0</v>
      </c>
      <c r="P77" s="38">
        <v>0.66700000000000004</v>
      </c>
      <c r="Q77" s="38">
        <v>0.33300000000000002</v>
      </c>
      <c r="R77" s="38">
        <v>0</v>
      </c>
      <c r="S77" s="38">
        <v>0</v>
      </c>
      <c r="T77" s="38">
        <v>0</v>
      </c>
      <c r="U77" s="38">
        <v>0</v>
      </c>
      <c r="V77" s="38">
        <v>0.33300000000000002</v>
      </c>
      <c r="W77" s="38">
        <v>0.66700000000000004</v>
      </c>
      <c r="X77" s="38">
        <v>0</v>
      </c>
      <c r="Y77" s="38">
        <v>0</v>
      </c>
      <c r="Z77" s="38">
        <v>0.66700000000000004</v>
      </c>
      <c r="AA77" s="38">
        <v>0.33300000000000002</v>
      </c>
      <c r="AB77" s="38">
        <v>0</v>
      </c>
      <c r="AC77" s="63">
        <v>0</v>
      </c>
      <c r="AD77" s="38">
        <v>0</v>
      </c>
      <c r="AE77" s="38">
        <v>1</v>
      </c>
      <c r="AF77" s="38">
        <v>0</v>
      </c>
      <c r="AG77" s="38">
        <v>0</v>
      </c>
    </row>
    <row r="78" spans="2:33" ht="34.5" customHeight="1">
      <c r="B78" s="51" t="s">
        <v>53</v>
      </c>
      <c r="C78" s="37">
        <v>1</v>
      </c>
      <c r="D78" s="38">
        <v>0</v>
      </c>
      <c r="E78" s="38">
        <v>1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7">
        <v>0</v>
      </c>
      <c r="M78" s="38">
        <v>1</v>
      </c>
      <c r="N78" s="38">
        <v>0</v>
      </c>
      <c r="O78" s="38">
        <v>0</v>
      </c>
      <c r="P78" s="38">
        <v>0</v>
      </c>
      <c r="Q78" s="38">
        <v>1</v>
      </c>
      <c r="R78" s="38">
        <v>0</v>
      </c>
      <c r="S78" s="38">
        <v>0</v>
      </c>
      <c r="T78" s="38">
        <v>0</v>
      </c>
      <c r="U78" s="38">
        <v>0</v>
      </c>
      <c r="V78" s="38">
        <v>1</v>
      </c>
      <c r="W78" s="38">
        <v>0</v>
      </c>
      <c r="X78" s="38">
        <v>0</v>
      </c>
      <c r="Y78" s="38">
        <v>0</v>
      </c>
      <c r="Z78" s="38">
        <v>0</v>
      </c>
      <c r="AA78" s="38">
        <v>1</v>
      </c>
      <c r="AB78" s="38">
        <v>0</v>
      </c>
      <c r="AC78" s="63">
        <v>0</v>
      </c>
      <c r="AD78" s="38">
        <v>0</v>
      </c>
      <c r="AE78" s="38">
        <v>1</v>
      </c>
      <c r="AF78" s="38">
        <v>0</v>
      </c>
      <c r="AG78" s="38">
        <v>0</v>
      </c>
    </row>
    <row r="79" spans="2:33" s="4" customFormat="1" ht="34.5" customHeight="1">
      <c r="B79" s="53" t="s">
        <v>1</v>
      </c>
      <c r="C79" s="42">
        <v>603</v>
      </c>
      <c r="D79" s="43">
        <v>0.436</v>
      </c>
      <c r="E79" s="43">
        <v>0.38500000000000001</v>
      </c>
      <c r="F79" s="43">
        <v>8.5999999999999993E-2</v>
      </c>
      <c r="G79" s="43">
        <v>0.08</v>
      </c>
      <c r="H79" s="43">
        <v>1.2999999999999999E-2</v>
      </c>
      <c r="I79" s="43">
        <v>0.68100000000000005</v>
      </c>
      <c r="J79" s="43">
        <v>0.312</v>
      </c>
      <c r="K79" s="43">
        <v>8.0000000000000002E-3</v>
      </c>
      <c r="L79" s="42">
        <v>263</v>
      </c>
      <c r="M79" s="43">
        <v>0.52700000000000002</v>
      </c>
      <c r="N79" s="43">
        <v>0.45800000000000002</v>
      </c>
      <c r="O79" s="43">
        <v>1.4999999999999999E-2</v>
      </c>
      <c r="P79" s="43">
        <v>0.55200000000000005</v>
      </c>
      <c r="Q79" s="43">
        <v>0.41099999999999998</v>
      </c>
      <c r="R79" s="43">
        <v>1.7999999999999999E-2</v>
      </c>
      <c r="S79" s="43">
        <v>0.01</v>
      </c>
      <c r="T79" s="43">
        <v>8.0000000000000002E-3</v>
      </c>
      <c r="U79" s="43">
        <v>0.113</v>
      </c>
      <c r="V79" s="43">
        <v>0.26700000000000002</v>
      </c>
      <c r="W79" s="43">
        <v>0.51400000000000001</v>
      </c>
      <c r="X79" s="43">
        <v>9.5000000000000001E-2</v>
      </c>
      <c r="Y79" s="43">
        <v>1.2E-2</v>
      </c>
      <c r="Z79" s="43">
        <v>0.39100000000000001</v>
      </c>
      <c r="AA79" s="43">
        <v>0.35</v>
      </c>
      <c r="AB79" s="43">
        <v>5.2999999999999999E-2</v>
      </c>
      <c r="AC79" s="65">
        <v>5.8000000000000003E-2</v>
      </c>
      <c r="AD79" s="43">
        <v>0.14799999999999999</v>
      </c>
      <c r="AE79" s="43">
        <v>0.64</v>
      </c>
      <c r="AF79" s="43">
        <v>0.307</v>
      </c>
      <c r="AG79" s="43">
        <v>5.2999999999999999E-2</v>
      </c>
    </row>
    <row r="80" spans="2:33" s="7" customFormat="1">
      <c r="B80" s="9"/>
      <c r="C80" s="8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2:16" s="7" customFormat="1">
      <c r="B81" s="9"/>
      <c r="C81" s="8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2:16" s="7" customFormat="1">
      <c r="B82" s="9"/>
      <c r="C82" s="8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</sheetData>
  <mergeCells count="29">
    <mergeCell ref="B2:J2"/>
    <mergeCell ref="AE19:AG19"/>
    <mergeCell ref="D33:H33"/>
    <mergeCell ref="I33:L33"/>
    <mergeCell ref="M33:O33"/>
    <mergeCell ref="P33:T33"/>
    <mergeCell ref="U33:Y33"/>
    <mergeCell ref="Z33:AD33"/>
    <mergeCell ref="AE33:AG33"/>
    <mergeCell ref="P10:T10"/>
    <mergeCell ref="U10:Y10"/>
    <mergeCell ref="Z10:AD10"/>
    <mergeCell ref="AE10:AG10"/>
    <mergeCell ref="D19:H19"/>
    <mergeCell ref="I19:L19"/>
    <mergeCell ref="M19:O19"/>
    <mergeCell ref="P19:T19"/>
    <mergeCell ref="U19:Y19"/>
    <mergeCell ref="Z19:AD19"/>
    <mergeCell ref="D10:H10"/>
    <mergeCell ref="I10:L10"/>
    <mergeCell ref="M10:O10"/>
    <mergeCell ref="U4:Y4"/>
    <mergeCell ref="Z4:AD4"/>
    <mergeCell ref="AE4:AG4"/>
    <mergeCell ref="D4:H4"/>
    <mergeCell ref="I4:L4"/>
    <mergeCell ref="M4:O4"/>
    <mergeCell ref="P4:T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B1:P84"/>
  <sheetViews>
    <sheetView showGridLines="0" topLeftCell="A74" zoomScale="80" zoomScaleNormal="80" zoomScalePageLayoutView="80" workbookViewId="0">
      <pane xSplit="2" topLeftCell="C1" activePane="topRight" state="frozen"/>
      <selection activeCell="G15" sqref="G15"/>
      <selection pane="topRight" activeCell="A85" sqref="A85:XFD111"/>
    </sheetView>
  </sheetViews>
  <sheetFormatPr baseColWidth="10" defaultColWidth="11.5" defaultRowHeight="14" x14ac:dyDescent="0"/>
  <cols>
    <col min="1" max="1" width="6.5" customWidth="1"/>
    <col min="2" max="2" width="98.1640625" customWidth="1"/>
    <col min="3" max="3" width="12.5" bestFit="1" customWidth="1"/>
  </cols>
  <sheetData>
    <row r="1" spans="2:16" s="7" customFormat="1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2:16" s="7" customFormat="1" ht="30.75" customHeight="1">
      <c r="B2" s="75" t="s">
        <v>137</v>
      </c>
      <c r="C2" s="75"/>
      <c r="D2" s="75"/>
      <c r="E2" s="75"/>
      <c r="F2" s="75"/>
      <c r="G2" s="75"/>
      <c r="H2" s="75"/>
      <c r="I2" s="75"/>
      <c r="J2" s="17"/>
      <c r="K2" s="17"/>
      <c r="L2" s="17"/>
      <c r="M2" s="17"/>
      <c r="N2" s="17"/>
      <c r="O2" s="17"/>
      <c r="P2" s="17"/>
    </row>
    <row r="3" spans="2:16" s="7" customFormat="1" ht="27" customHeight="1">
      <c r="B3" s="21"/>
      <c r="C3" s="11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2:16" ht="47.25" customHeight="1">
      <c r="B4" s="17"/>
      <c r="C4" s="8"/>
      <c r="D4" s="85" t="s">
        <v>138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2:16" ht="36" customHeight="1">
      <c r="B5" s="22" t="s">
        <v>61</v>
      </c>
      <c r="C5" s="18" t="s">
        <v>0</v>
      </c>
      <c r="D5" s="56" t="s">
        <v>139</v>
      </c>
      <c r="E5" s="56" t="s">
        <v>140</v>
      </c>
      <c r="F5" s="56" t="s">
        <v>141</v>
      </c>
      <c r="G5" s="56" t="s">
        <v>142</v>
      </c>
      <c r="H5" s="56" t="s">
        <v>143</v>
      </c>
      <c r="I5" s="56" t="s">
        <v>144</v>
      </c>
      <c r="J5" s="56" t="s">
        <v>145</v>
      </c>
      <c r="K5" s="56" t="s">
        <v>146</v>
      </c>
      <c r="L5" s="56" t="s">
        <v>147</v>
      </c>
      <c r="M5" s="56" t="s">
        <v>148</v>
      </c>
      <c r="N5" s="64" t="s">
        <v>151</v>
      </c>
      <c r="O5" s="56" t="s">
        <v>69</v>
      </c>
      <c r="P5" s="56" t="s">
        <v>64</v>
      </c>
    </row>
    <row r="6" spans="2:16" s="4" customFormat="1" ht="35.25" customHeight="1">
      <c r="B6" s="53" t="s">
        <v>1</v>
      </c>
      <c r="C6" s="23">
        <v>2950</v>
      </c>
      <c r="D6" s="54">
        <v>9.4E-2</v>
      </c>
      <c r="E6" s="54">
        <v>0.13400000000000001</v>
      </c>
      <c r="F6" s="54">
        <v>6.6000000000000003E-2</v>
      </c>
      <c r="G6" s="54">
        <v>5.2999999999999999E-2</v>
      </c>
      <c r="H6" s="54">
        <v>5.1999999999999998E-2</v>
      </c>
      <c r="I6" s="54">
        <v>1.7999999999999999E-2</v>
      </c>
      <c r="J6" s="54">
        <v>3.6999999999999998E-2</v>
      </c>
      <c r="K6" s="54">
        <v>5.7000000000000002E-2</v>
      </c>
      <c r="L6" s="54">
        <v>3.0000000000000001E-3</v>
      </c>
      <c r="M6" s="54">
        <v>2.1999999999999999E-2</v>
      </c>
      <c r="N6" s="65">
        <v>3.1E-2</v>
      </c>
      <c r="O6" s="54">
        <v>2.1000000000000001E-2</v>
      </c>
      <c r="P6" s="54">
        <v>0.45500000000000002</v>
      </c>
    </row>
    <row r="7" spans="2:16" s="7" customFormat="1">
      <c r="B7" s="9"/>
      <c r="C7" s="8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2:16" s="7" customFormat="1">
      <c r="B8" s="9"/>
      <c r="C8" s="8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2:16" s="7" customFormat="1">
      <c r="B9" s="9"/>
      <c r="C9" s="8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2:16" s="7" customFormat="1">
      <c r="B10" s="9"/>
      <c r="C10" s="8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2:16" s="7" customFormat="1">
      <c r="B11" s="9"/>
      <c r="C11" s="8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2:16" ht="47.25" customHeight="1">
      <c r="B12" s="17"/>
      <c r="C12" s="8"/>
      <c r="D12" s="85" t="s">
        <v>138</v>
      </c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</row>
    <row r="13" spans="2:16" ht="36" customHeight="1">
      <c r="B13" s="22" t="s">
        <v>75</v>
      </c>
      <c r="C13" s="18" t="s">
        <v>0</v>
      </c>
      <c r="D13" s="56" t="s">
        <v>139</v>
      </c>
      <c r="E13" s="56" t="s">
        <v>140</v>
      </c>
      <c r="F13" s="56" t="s">
        <v>141</v>
      </c>
      <c r="G13" s="56" t="s">
        <v>142</v>
      </c>
      <c r="H13" s="56" t="s">
        <v>143</v>
      </c>
      <c r="I13" s="56" t="s">
        <v>144</v>
      </c>
      <c r="J13" s="56" t="s">
        <v>145</v>
      </c>
      <c r="K13" s="56" t="s">
        <v>146</v>
      </c>
      <c r="L13" s="56" t="s">
        <v>147</v>
      </c>
      <c r="M13" s="56" t="s">
        <v>148</v>
      </c>
      <c r="N13" s="64" t="s">
        <v>151</v>
      </c>
      <c r="O13" s="56" t="s">
        <v>69</v>
      </c>
      <c r="P13" s="56" t="s">
        <v>64</v>
      </c>
    </row>
    <row r="14" spans="2:16" ht="34.5" customHeight="1">
      <c r="B14" s="35" t="s">
        <v>48</v>
      </c>
      <c r="C14" s="32">
        <v>8</v>
      </c>
      <c r="D14" s="52">
        <v>0</v>
      </c>
      <c r="E14" s="52">
        <v>0</v>
      </c>
      <c r="F14" s="52">
        <v>0.25</v>
      </c>
      <c r="G14" s="52">
        <v>0</v>
      </c>
      <c r="H14" s="52">
        <v>0.125</v>
      </c>
      <c r="I14" s="52">
        <v>0.125</v>
      </c>
      <c r="J14" s="52">
        <v>0.125</v>
      </c>
      <c r="K14" s="52">
        <v>0</v>
      </c>
      <c r="L14" s="52">
        <v>0</v>
      </c>
      <c r="M14" s="52">
        <v>0.125</v>
      </c>
      <c r="N14" s="63">
        <v>0</v>
      </c>
      <c r="O14" s="52">
        <v>0</v>
      </c>
      <c r="P14" s="52">
        <v>0.375</v>
      </c>
    </row>
    <row r="15" spans="2:16" ht="34.5" customHeight="1">
      <c r="B15" s="35" t="s">
        <v>152</v>
      </c>
      <c r="C15" s="32">
        <v>1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63">
        <v>0</v>
      </c>
      <c r="O15" s="52">
        <v>0</v>
      </c>
      <c r="P15" s="52">
        <v>1</v>
      </c>
    </row>
    <row r="16" spans="2:16" ht="34.5" customHeight="1">
      <c r="B16" s="35" t="s">
        <v>49</v>
      </c>
      <c r="C16" s="32">
        <v>1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63">
        <v>0</v>
      </c>
      <c r="O16" s="52">
        <v>0</v>
      </c>
      <c r="P16" s="52">
        <v>1</v>
      </c>
    </row>
    <row r="17" spans="2:16" s="4" customFormat="1" ht="34.5" customHeight="1">
      <c r="B17" s="33" t="s">
        <v>1</v>
      </c>
      <c r="C17" s="34">
        <v>10</v>
      </c>
      <c r="D17" s="54">
        <v>0</v>
      </c>
      <c r="E17" s="54">
        <v>0</v>
      </c>
      <c r="F17" s="54">
        <v>0.2</v>
      </c>
      <c r="G17" s="54">
        <v>0</v>
      </c>
      <c r="H17" s="54">
        <v>0.1</v>
      </c>
      <c r="I17" s="54">
        <v>0.1</v>
      </c>
      <c r="J17" s="54">
        <v>0.1</v>
      </c>
      <c r="K17" s="54">
        <v>0</v>
      </c>
      <c r="L17" s="54">
        <v>0</v>
      </c>
      <c r="M17" s="54">
        <v>0.1</v>
      </c>
      <c r="N17" s="65">
        <v>0</v>
      </c>
      <c r="O17" s="54">
        <v>0</v>
      </c>
      <c r="P17" s="54">
        <v>0.5</v>
      </c>
    </row>
    <row r="18" spans="2:16" s="7" customFormat="1">
      <c r="B18" s="9"/>
      <c r="C18" s="8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2:16" s="7" customFormat="1">
      <c r="B19" s="9"/>
      <c r="C19" s="8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2:16" s="7" customFormat="1">
      <c r="B20" s="9"/>
      <c r="C20" s="8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2:16" ht="47.25" customHeight="1">
      <c r="B21" s="17"/>
      <c r="C21" s="8"/>
      <c r="D21" s="85" t="s">
        <v>138</v>
      </c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</row>
    <row r="22" spans="2:16" ht="36" customHeight="1">
      <c r="B22" s="22" t="s">
        <v>76</v>
      </c>
      <c r="C22" s="18" t="s">
        <v>0</v>
      </c>
      <c r="D22" s="56" t="s">
        <v>139</v>
      </c>
      <c r="E22" s="56" t="s">
        <v>140</v>
      </c>
      <c r="F22" s="56" t="s">
        <v>141</v>
      </c>
      <c r="G22" s="56" t="s">
        <v>142</v>
      </c>
      <c r="H22" s="56" t="s">
        <v>143</v>
      </c>
      <c r="I22" s="56" t="s">
        <v>144</v>
      </c>
      <c r="J22" s="56" t="s">
        <v>145</v>
      </c>
      <c r="K22" s="56" t="s">
        <v>146</v>
      </c>
      <c r="L22" s="56" t="s">
        <v>147</v>
      </c>
      <c r="M22" s="56" t="s">
        <v>148</v>
      </c>
      <c r="N22" s="64" t="s">
        <v>151</v>
      </c>
      <c r="O22" s="56" t="s">
        <v>69</v>
      </c>
      <c r="P22" s="56" t="s">
        <v>64</v>
      </c>
    </row>
    <row r="23" spans="2:16" ht="34.5" customHeight="1">
      <c r="B23" s="51" t="s">
        <v>50</v>
      </c>
      <c r="C23" s="45">
        <v>4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0.25</v>
      </c>
      <c r="K23" s="52">
        <v>0</v>
      </c>
      <c r="L23" s="52">
        <v>0</v>
      </c>
      <c r="M23" s="52">
        <v>0</v>
      </c>
      <c r="N23" s="63">
        <v>0</v>
      </c>
      <c r="O23" s="52">
        <v>0</v>
      </c>
      <c r="P23" s="52">
        <v>0.75</v>
      </c>
    </row>
    <row r="24" spans="2:16" ht="34.5" customHeight="1">
      <c r="B24" s="51" t="s">
        <v>5</v>
      </c>
      <c r="C24" s="45">
        <v>5</v>
      </c>
      <c r="D24" s="52">
        <v>0</v>
      </c>
      <c r="E24" s="52">
        <v>0.2</v>
      </c>
      <c r="F24" s="52">
        <v>0.2</v>
      </c>
      <c r="G24" s="52">
        <v>0</v>
      </c>
      <c r="H24" s="52">
        <v>0</v>
      </c>
      <c r="I24" s="52">
        <v>0</v>
      </c>
      <c r="J24" s="52">
        <v>0</v>
      </c>
      <c r="K24" s="52">
        <v>0.2</v>
      </c>
      <c r="L24" s="52">
        <v>0</v>
      </c>
      <c r="M24" s="52">
        <v>0</v>
      </c>
      <c r="N24" s="63">
        <v>0</v>
      </c>
      <c r="O24" s="52">
        <v>0</v>
      </c>
      <c r="P24" s="52">
        <v>0.6</v>
      </c>
    </row>
    <row r="25" spans="2:16" ht="34.5" customHeight="1">
      <c r="B25" s="51" t="s">
        <v>6</v>
      </c>
      <c r="C25" s="45">
        <v>3</v>
      </c>
      <c r="D25" s="52">
        <v>0</v>
      </c>
      <c r="E25" s="52">
        <v>0</v>
      </c>
      <c r="F25" s="52">
        <v>0</v>
      </c>
      <c r="G25" s="52">
        <v>0</v>
      </c>
      <c r="H25" s="52">
        <v>0.33300000000000002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63">
        <v>0</v>
      </c>
      <c r="O25" s="52">
        <v>0</v>
      </c>
      <c r="P25" s="52">
        <v>0.66700000000000004</v>
      </c>
    </row>
    <row r="26" spans="2:16" ht="34.5" customHeight="1">
      <c r="B26" s="51" t="s">
        <v>7</v>
      </c>
      <c r="C26" s="45">
        <v>1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63">
        <v>0</v>
      </c>
      <c r="O26" s="52">
        <v>0</v>
      </c>
      <c r="P26" s="52">
        <v>1</v>
      </c>
    </row>
    <row r="27" spans="2:16" ht="34.5" customHeight="1">
      <c r="B27" s="51" t="s">
        <v>8</v>
      </c>
      <c r="C27" s="45">
        <v>1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0</v>
      </c>
      <c r="N27" s="63">
        <v>0</v>
      </c>
      <c r="O27" s="52">
        <v>1</v>
      </c>
      <c r="P27" s="52">
        <v>0</v>
      </c>
    </row>
    <row r="28" spans="2:16" ht="34.5" customHeight="1">
      <c r="B28" s="51" t="s">
        <v>9</v>
      </c>
      <c r="C28" s="45">
        <v>2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0.5</v>
      </c>
      <c r="K28" s="52">
        <v>0</v>
      </c>
      <c r="L28" s="52">
        <v>0</v>
      </c>
      <c r="M28" s="52">
        <v>0</v>
      </c>
      <c r="N28" s="63">
        <v>0</v>
      </c>
      <c r="O28" s="52">
        <v>0</v>
      </c>
      <c r="P28" s="52">
        <v>0.5</v>
      </c>
    </row>
    <row r="29" spans="2:16" ht="34.5" customHeight="1">
      <c r="B29" s="44" t="s">
        <v>155</v>
      </c>
      <c r="C29" s="45">
        <v>21</v>
      </c>
      <c r="D29" s="52">
        <v>4.8000000000000001E-2</v>
      </c>
      <c r="E29" s="52">
        <v>0.28599999999999998</v>
      </c>
      <c r="F29" s="52">
        <v>0.19</v>
      </c>
      <c r="G29" s="52">
        <v>0</v>
      </c>
      <c r="H29" s="52">
        <v>0</v>
      </c>
      <c r="I29" s="52">
        <v>0</v>
      </c>
      <c r="J29" s="52">
        <v>9.5000000000000001E-2</v>
      </c>
      <c r="K29" s="52">
        <v>0</v>
      </c>
      <c r="L29" s="52">
        <v>0</v>
      </c>
      <c r="M29" s="52">
        <v>0</v>
      </c>
      <c r="N29" s="63">
        <v>0</v>
      </c>
      <c r="O29" s="52">
        <v>9.5000000000000001E-2</v>
      </c>
      <c r="P29" s="52">
        <v>0.33300000000000002</v>
      </c>
    </row>
    <row r="30" spans="2:16" ht="34.5" customHeight="1">
      <c r="B30" s="44" t="s">
        <v>156</v>
      </c>
      <c r="C30" s="45">
        <v>5</v>
      </c>
      <c r="D30" s="52">
        <v>0.2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63">
        <v>0</v>
      </c>
      <c r="O30" s="52">
        <v>0</v>
      </c>
      <c r="P30" s="52">
        <v>0.8</v>
      </c>
    </row>
    <row r="31" spans="2:16" s="4" customFormat="1" ht="34.5" customHeight="1">
      <c r="B31" s="33" t="s">
        <v>1</v>
      </c>
      <c r="C31" s="34">
        <v>42</v>
      </c>
      <c r="D31" s="54">
        <v>4.8000000000000001E-2</v>
      </c>
      <c r="E31" s="54">
        <v>0.16700000000000001</v>
      </c>
      <c r="F31" s="54">
        <v>0.11899999999999999</v>
      </c>
      <c r="G31" s="54">
        <v>0</v>
      </c>
      <c r="H31" s="54">
        <v>2.4E-2</v>
      </c>
      <c r="I31" s="54">
        <v>0</v>
      </c>
      <c r="J31" s="54">
        <v>9.5000000000000001E-2</v>
      </c>
      <c r="K31" s="54">
        <v>2.4E-2</v>
      </c>
      <c r="L31" s="54">
        <v>0</v>
      </c>
      <c r="M31" s="54">
        <v>0</v>
      </c>
      <c r="N31" s="65">
        <v>0</v>
      </c>
      <c r="O31" s="54">
        <v>7.0999999999999994E-2</v>
      </c>
      <c r="P31" s="54">
        <v>0.5</v>
      </c>
    </row>
    <row r="32" spans="2:16" s="7" customFormat="1">
      <c r="B32" s="9"/>
      <c r="C32" s="8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2:16" s="7" customFormat="1">
      <c r="B33" s="9"/>
      <c r="C33" s="8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</row>
    <row r="34" spans="2:16" s="7" customFormat="1">
      <c r="B34" s="9"/>
      <c r="C34" s="8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</row>
    <row r="35" spans="2:16" ht="47.25" customHeight="1">
      <c r="B35" s="17"/>
      <c r="C35" s="8"/>
      <c r="D35" s="85" t="s">
        <v>138</v>
      </c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</row>
    <row r="36" spans="2:16" ht="36" customHeight="1">
      <c r="B36" s="22" t="s">
        <v>10</v>
      </c>
      <c r="C36" s="18" t="s">
        <v>0</v>
      </c>
      <c r="D36" s="56" t="s">
        <v>139</v>
      </c>
      <c r="E36" s="56" t="s">
        <v>140</v>
      </c>
      <c r="F36" s="56" t="s">
        <v>141</v>
      </c>
      <c r="G36" s="56" t="s">
        <v>142</v>
      </c>
      <c r="H36" s="56" t="s">
        <v>143</v>
      </c>
      <c r="I36" s="56" t="s">
        <v>144</v>
      </c>
      <c r="J36" s="56" t="s">
        <v>145</v>
      </c>
      <c r="K36" s="56" t="s">
        <v>146</v>
      </c>
      <c r="L36" s="56" t="s">
        <v>147</v>
      </c>
      <c r="M36" s="56" t="s">
        <v>148</v>
      </c>
      <c r="N36" s="64" t="s">
        <v>151</v>
      </c>
      <c r="O36" s="56" t="s">
        <v>69</v>
      </c>
      <c r="P36" s="56" t="s">
        <v>64</v>
      </c>
    </row>
    <row r="37" spans="2:16" ht="34.5" customHeight="1">
      <c r="B37" s="51" t="s">
        <v>11</v>
      </c>
      <c r="C37" s="45">
        <v>58</v>
      </c>
      <c r="D37" s="52">
        <v>1.7000000000000001E-2</v>
      </c>
      <c r="E37" s="52">
        <v>0.19</v>
      </c>
      <c r="F37" s="52">
        <v>8.5999999999999993E-2</v>
      </c>
      <c r="G37" s="52">
        <v>6.9000000000000006E-2</v>
      </c>
      <c r="H37" s="52">
        <v>5.1999999999999998E-2</v>
      </c>
      <c r="I37" s="52">
        <v>1.7000000000000001E-2</v>
      </c>
      <c r="J37" s="52">
        <v>0</v>
      </c>
      <c r="K37" s="52">
        <v>3.4000000000000002E-2</v>
      </c>
      <c r="L37" s="52">
        <v>0</v>
      </c>
      <c r="M37" s="52">
        <v>1.7000000000000001E-2</v>
      </c>
      <c r="N37" s="63">
        <v>6.9000000000000006E-2</v>
      </c>
      <c r="O37" s="52">
        <v>3.4000000000000002E-2</v>
      </c>
      <c r="P37" s="52">
        <v>0.43099999999999999</v>
      </c>
    </row>
    <row r="38" spans="2:16" ht="34.5" customHeight="1">
      <c r="B38" s="51" t="s">
        <v>12</v>
      </c>
      <c r="C38" s="45">
        <v>11</v>
      </c>
      <c r="D38" s="52">
        <v>0</v>
      </c>
      <c r="E38" s="52">
        <v>0.182</v>
      </c>
      <c r="F38" s="52">
        <v>0</v>
      </c>
      <c r="G38" s="52">
        <v>0</v>
      </c>
      <c r="H38" s="52">
        <v>9.0999999999999998E-2</v>
      </c>
      <c r="I38" s="52">
        <v>0</v>
      </c>
      <c r="J38" s="52">
        <v>0</v>
      </c>
      <c r="K38" s="52">
        <v>9.0999999999999998E-2</v>
      </c>
      <c r="L38" s="52">
        <v>0</v>
      </c>
      <c r="M38" s="52">
        <v>9.0999999999999998E-2</v>
      </c>
      <c r="N38" s="63">
        <v>0</v>
      </c>
      <c r="O38" s="52">
        <v>0</v>
      </c>
      <c r="P38" s="52">
        <v>0.63600000000000001</v>
      </c>
    </row>
    <row r="39" spans="2:16" ht="34.5" customHeight="1">
      <c r="B39" s="51" t="s">
        <v>13</v>
      </c>
      <c r="C39" s="45">
        <v>26</v>
      </c>
      <c r="D39" s="52">
        <v>0</v>
      </c>
      <c r="E39" s="52">
        <v>0.192</v>
      </c>
      <c r="F39" s="52">
        <v>7.6999999999999999E-2</v>
      </c>
      <c r="G39" s="52">
        <v>0.192</v>
      </c>
      <c r="H39" s="52">
        <v>3.7999999999999999E-2</v>
      </c>
      <c r="I39" s="52">
        <v>0</v>
      </c>
      <c r="J39" s="52">
        <v>0</v>
      </c>
      <c r="K39" s="52">
        <v>0.154</v>
      </c>
      <c r="L39" s="52">
        <v>0</v>
      </c>
      <c r="M39" s="52">
        <v>0</v>
      </c>
      <c r="N39" s="63">
        <v>0</v>
      </c>
      <c r="O39" s="52">
        <v>3.7999999999999999E-2</v>
      </c>
      <c r="P39" s="52">
        <v>0.42299999999999999</v>
      </c>
    </row>
    <row r="40" spans="2:16" ht="34.5" customHeight="1">
      <c r="B40" s="51" t="s">
        <v>14</v>
      </c>
      <c r="C40" s="45">
        <v>5</v>
      </c>
      <c r="D40" s="52">
        <v>0</v>
      </c>
      <c r="E40" s="52">
        <v>0</v>
      </c>
      <c r="F40" s="52">
        <v>0</v>
      </c>
      <c r="G40" s="52">
        <v>0.2</v>
      </c>
      <c r="H40" s="52">
        <v>0</v>
      </c>
      <c r="I40" s="52">
        <v>0</v>
      </c>
      <c r="J40" s="52">
        <v>0.4</v>
      </c>
      <c r="K40" s="52">
        <v>0</v>
      </c>
      <c r="L40" s="52">
        <v>0</v>
      </c>
      <c r="M40" s="52">
        <v>0</v>
      </c>
      <c r="N40" s="63">
        <v>0</v>
      </c>
      <c r="O40" s="52">
        <v>0.2</v>
      </c>
      <c r="P40" s="52">
        <v>0.2</v>
      </c>
    </row>
    <row r="41" spans="2:16" ht="34.5" customHeight="1">
      <c r="B41" s="51" t="s">
        <v>15</v>
      </c>
      <c r="C41" s="45">
        <v>6</v>
      </c>
      <c r="D41" s="52">
        <v>0</v>
      </c>
      <c r="E41" s="52">
        <v>0.5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0.16700000000000001</v>
      </c>
      <c r="L41" s="52">
        <v>0</v>
      </c>
      <c r="M41" s="52">
        <v>0</v>
      </c>
      <c r="N41" s="63">
        <v>0.16700000000000001</v>
      </c>
      <c r="O41" s="52">
        <v>0</v>
      </c>
      <c r="P41" s="52">
        <v>0.16700000000000001</v>
      </c>
    </row>
    <row r="42" spans="2:16" ht="34.5" customHeight="1">
      <c r="B42" s="51" t="s">
        <v>16</v>
      </c>
      <c r="C42" s="45">
        <v>22</v>
      </c>
      <c r="D42" s="52">
        <v>4.4999999999999998E-2</v>
      </c>
      <c r="E42" s="52">
        <v>0.13600000000000001</v>
      </c>
      <c r="F42" s="52">
        <v>9.0999999999999998E-2</v>
      </c>
      <c r="G42" s="52">
        <v>0</v>
      </c>
      <c r="H42" s="52">
        <v>4.4999999999999998E-2</v>
      </c>
      <c r="I42" s="52">
        <v>0</v>
      </c>
      <c r="J42" s="52">
        <v>0</v>
      </c>
      <c r="K42" s="52">
        <v>9.0999999999999998E-2</v>
      </c>
      <c r="L42" s="52">
        <v>0</v>
      </c>
      <c r="M42" s="52">
        <v>0</v>
      </c>
      <c r="N42" s="63">
        <v>0</v>
      </c>
      <c r="O42" s="52">
        <v>0</v>
      </c>
      <c r="P42" s="52">
        <v>0.63600000000000001</v>
      </c>
    </row>
    <row r="43" spans="2:16" ht="34.5" customHeight="1">
      <c r="B43" s="51" t="s">
        <v>17</v>
      </c>
      <c r="C43" s="45">
        <v>19</v>
      </c>
      <c r="D43" s="52">
        <v>0</v>
      </c>
      <c r="E43" s="52">
        <v>0.105</v>
      </c>
      <c r="F43" s="52">
        <v>5.2999999999999999E-2</v>
      </c>
      <c r="G43" s="52">
        <v>0.105</v>
      </c>
      <c r="H43" s="52">
        <v>0.42099999999999999</v>
      </c>
      <c r="I43" s="52">
        <v>0.105</v>
      </c>
      <c r="J43" s="52">
        <v>5.2999999999999999E-2</v>
      </c>
      <c r="K43" s="52">
        <v>0</v>
      </c>
      <c r="L43" s="52">
        <v>0</v>
      </c>
      <c r="M43" s="52">
        <v>0</v>
      </c>
      <c r="N43" s="63">
        <v>0</v>
      </c>
      <c r="O43" s="52">
        <v>0</v>
      </c>
      <c r="P43" s="52">
        <v>0.316</v>
      </c>
    </row>
    <row r="44" spans="2:16" ht="34.5" customHeight="1">
      <c r="B44" s="51" t="s">
        <v>18</v>
      </c>
      <c r="C44" s="45">
        <v>16</v>
      </c>
      <c r="D44" s="52">
        <v>6.3E-2</v>
      </c>
      <c r="E44" s="52">
        <v>0.25</v>
      </c>
      <c r="F44" s="52">
        <v>0</v>
      </c>
      <c r="G44" s="52">
        <v>0.125</v>
      </c>
      <c r="H44" s="52">
        <v>0</v>
      </c>
      <c r="I44" s="52">
        <v>6.3E-2</v>
      </c>
      <c r="J44" s="52">
        <v>0</v>
      </c>
      <c r="K44" s="52">
        <v>0.125</v>
      </c>
      <c r="L44" s="52">
        <v>6.3E-2</v>
      </c>
      <c r="M44" s="52">
        <v>0</v>
      </c>
      <c r="N44" s="63">
        <v>0.125</v>
      </c>
      <c r="O44" s="52">
        <v>0</v>
      </c>
      <c r="P44" s="52">
        <v>0.313</v>
      </c>
    </row>
    <row r="45" spans="2:16" ht="34.5" customHeight="1">
      <c r="B45" s="51" t="s">
        <v>19</v>
      </c>
      <c r="C45" s="45">
        <v>22</v>
      </c>
      <c r="D45" s="52">
        <v>4.4999999999999998E-2</v>
      </c>
      <c r="E45" s="52">
        <v>4.4999999999999998E-2</v>
      </c>
      <c r="F45" s="52">
        <v>4.4999999999999998E-2</v>
      </c>
      <c r="G45" s="52">
        <v>0</v>
      </c>
      <c r="H45" s="52">
        <v>4.4999999999999998E-2</v>
      </c>
      <c r="I45" s="52">
        <v>0</v>
      </c>
      <c r="J45" s="52">
        <v>4.4999999999999998E-2</v>
      </c>
      <c r="K45" s="52">
        <v>0</v>
      </c>
      <c r="L45" s="52">
        <v>0</v>
      </c>
      <c r="M45" s="52">
        <v>0</v>
      </c>
      <c r="N45" s="63">
        <v>4.4999999999999998E-2</v>
      </c>
      <c r="O45" s="52">
        <v>4.4999999999999998E-2</v>
      </c>
      <c r="P45" s="52">
        <v>0.68200000000000005</v>
      </c>
    </row>
    <row r="46" spans="2:16" ht="34.5" customHeight="1">
      <c r="B46" s="51" t="s">
        <v>20</v>
      </c>
      <c r="C46" s="45">
        <v>11</v>
      </c>
      <c r="D46" s="52">
        <v>0.182</v>
      </c>
      <c r="E46" s="52">
        <v>0</v>
      </c>
      <c r="F46" s="52">
        <v>0</v>
      </c>
      <c r="G46" s="52">
        <v>9.0999999999999998E-2</v>
      </c>
      <c r="H46" s="52">
        <v>0</v>
      </c>
      <c r="I46" s="52">
        <v>9.0999999999999998E-2</v>
      </c>
      <c r="J46" s="52">
        <v>0</v>
      </c>
      <c r="K46" s="52">
        <v>0</v>
      </c>
      <c r="L46" s="52">
        <v>0</v>
      </c>
      <c r="M46" s="52">
        <v>9.0999999999999998E-2</v>
      </c>
      <c r="N46" s="63">
        <v>0.182</v>
      </c>
      <c r="O46" s="52">
        <v>0</v>
      </c>
      <c r="P46" s="52">
        <v>0.36399999999999999</v>
      </c>
    </row>
    <row r="47" spans="2:16" ht="34.5" customHeight="1">
      <c r="B47" s="51" t="s">
        <v>21</v>
      </c>
      <c r="C47" s="45">
        <v>33</v>
      </c>
      <c r="D47" s="52">
        <v>0</v>
      </c>
      <c r="E47" s="52">
        <v>0.21199999999999999</v>
      </c>
      <c r="F47" s="52">
        <v>0.121</v>
      </c>
      <c r="G47" s="52">
        <v>6.0999999999999999E-2</v>
      </c>
      <c r="H47" s="52">
        <v>6.0999999999999999E-2</v>
      </c>
      <c r="I47" s="52">
        <v>0</v>
      </c>
      <c r="J47" s="52">
        <v>0</v>
      </c>
      <c r="K47" s="52">
        <v>0.03</v>
      </c>
      <c r="L47" s="52">
        <v>0</v>
      </c>
      <c r="M47" s="52">
        <v>0</v>
      </c>
      <c r="N47" s="63">
        <v>0.03</v>
      </c>
      <c r="O47" s="52">
        <v>0</v>
      </c>
      <c r="P47" s="52">
        <v>0.48499999999999999</v>
      </c>
    </row>
    <row r="48" spans="2:16" ht="34.5" customHeight="1">
      <c r="B48" s="51" t="s">
        <v>22</v>
      </c>
      <c r="C48" s="45">
        <v>4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2">
        <v>0</v>
      </c>
      <c r="N48" s="63">
        <v>0</v>
      </c>
      <c r="O48" s="52">
        <v>0</v>
      </c>
      <c r="P48" s="52">
        <v>1</v>
      </c>
    </row>
    <row r="49" spans="2:16" ht="34.5" customHeight="1">
      <c r="B49" s="51" t="s">
        <v>158</v>
      </c>
      <c r="C49" s="45">
        <v>6</v>
      </c>
      <c r="D49" s="52">
        <v>0</v>
      </c>
      <c r="E49" s="52">
        <v>0</v>
      </c>
      <c r="F49" s="52">
        <v>0.16700000000000001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2">
        <v>0</v>
      </c>
      <c r="M49" s="52">
        <v>0</v>
      </c>
      <c r="N49" s="63">
        <v>0</v>
      </c>
      <c r="O49" s="52">
        <v>0</v>
      </c>
      <c r="P49" s="52">
        <v>0.83299999999999996</v>
      </c>
    </row>
    <row r="50" spans="2:16" ht="34.5" customHeight="1">
      <c r="B50" s="51" t="s">
        <v>23</v>
      </c>
      <c r="C50" s="45">
        <v>7</v>
      </c>
      <c r="D50" s="52">
        <v>0</v>
      </c>
      <c r="E50" s="52">
        <v>0.14299999999999999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2">
        <v>0</v>
      </c>
      <c r="M50" s="52">
        <v>0.14299999999999999</v>
      </c>
      <c r="N50" s="63">
        <v>0</v>
      </c>
      <c r="O50" s="52">
        <v>0</v>
      </c>
      <c r="P50" s="52">
        <v>0.71399999999999997</v>
      </c>
    </row>
    <row r="51" spans="2:16" ht="34.5" customHeight="1">
      <c r="B51" s="51" t="s">
        <v>161</v>
      </c>
      <c r="C51" s="45">
        <v>9</v>
      </c>
      <c r="D51" s="52">
        <v>0</v>
      </c>
      <c r="E51" s="52">
        <v>0.111</v>
      </c>
      <c r="F51" s="52">
        <v>0</v>
      </c>
      <c r="G51" s="52">
        <v>0</v>
      </c>
      <c r="H51" s="52">
        <v>0</v>
      </c>
      <c r="I51" s="52">
        <v>0.111</v>
      </c>
      <c r="J51" s="52">
        <v>0.111</v>
      </c>
      <c r="K51" s="52">
        <v>0</v>
      </c>
      <c r="L51" s="52">
        <v>0</v>
      </c>
      <c r="M51" s="52">
        <v>0</v>
      </c>
      <c r="N51" s="63">
        <v>0.111</v>
      </c>
      <c r="O51" s="52">
        <v>0</v>
      </c>
      <c r="P51" s="52">
        <v>0.55600000000000005</v>
      </c>
    </row>
    <row r="52" spans="2:16" ht="34.5" customHeight="1">
      <c r="B52" s="51" t="s">
        <v>24</v>
      </c>
      <c r="C52" s="45">
        <v>18</v>
      </c>
      <c r="D52" s="52">
        <v>0.111</v>
      </c>
      <c r="E52" s="52">
        <v>0.111</v>
      </c>
      <c r="F52" s="52">
        <v>5.6000000000000001E-2</v>
      </c>
      <c r="G52" s="52">
        <v>0</v>
      </c>
      <c r="H52" s="52">
        <v>0.111</v>
      </c>
      <c r="I52" s="52">
        <v>0</v>
      </c>
      <c r="J52" s="52">
        <v>0</v>
      </c>
      <c r="K52" s="52">
        <v>0</v>
      </c>
      <c r="L52" s="52">
        <v>0</v>
      </c>
      <c r="M52" s="52">
        <v>5.6000000000000001E-2</v>
      </c>
      <c r="N52" s="63">
        <v>5.6000000000000001E-2</v>
      </c>
      <c r="O52" s="52">
        <v>0</v>
      </c>
      <c r="P52" s="52">
        <v>0.55600000000000005</v>
      </c>
    </row>
    <row r="53" spans="2:16" ht="34.5" customHeight="1">
      <c r="B53" s="51" t="s">
        <v>25</v>
      </c>
      <c r="C53" s="45">
        <v>4</v>
      </c>
      <c r="D53" s="52">
        <v>0.25</v>
      </c>
      <c r="E53" s="52">
        <v>0</v>
      </c>
      <c r="F53" s="52">
        <v>0.25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2">
        <v>0</v>
      </c>
      <c r="M53" s="52">
        <v>0</v>
      </c>
      <c r="N53" s="63">
        <v>0</v>
      </c>
      <c r="O53" s="52">
        <v>0</v>
      </c>
      <c r="P53" s="52">
        <v>0.5</v>
      </c>
    </row>
    <row r="54" spans="2:16" ht="34.5" customHeight="1">
      <c r="B54" s="51" t="s">
        <v>159</v>
      </c>
      <c r="C54" s="45">
        <v>13</v>
      </c>
      <c r="D54" s="52">
        <v>0</v>
      </c>
      <c r="E54" s="52">
        <v>0</v>
      </c>
      <c r="F54" s="52">
        <v>0.308</v>
      </c>
      <c r="G54" s="52">
        <v>0</v>
      </c>
      <c r="H54" s="52">
        <v>0</v>
      </c>
      <c r="I54" s="52">
        <v>7.6999999999999999E-2</v>
      </c>
      <c r="J54" s="52">
        <v>0</v>
      </c>
      <c r="K54" s="52">
        <v>0</v>
      </c>
      <c r="L54" s="52">
        <v>0</v>
      </c>
      <c r="M54" s="52">
        <v>7.6999999999999999E-2</v>
      </c>
      <c r="N54" s="63">
        <v>0.154</v>
      </c>
      <c r="O54" s="52">
        <v>0</v>
      </c>
      <c r="P54" s="52">
        <v>0.38500000000000001</v>
      </c>
    </row>
    <row r="55" spans="2:16" ht="34.5" customHeight="1">
      <c r="B55" s="51" t="s">
        <v>160</v>
      </c>
      <c r="C55" s="45">
        <v>4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J55" s="52">
        <v>0</v>
      </c>
      <c r="K55" s="52">
        <v>0.25</v>
      </c>
      <c r="L55" s="52">
        <v>0</v>
      </c>
      <c r="M55" s="52">
        <v>0</v>
      </c>
      <c r="N55" s="63">
        <v>0</v>
      </c>
      <c r="O55" s="52">
        <v>0</v>
      </c>
      <c r="P55" s="52">
        <v>0.75</v>
      </c>
    </row>
    <row r="56" spans="2:16" ht="34.5" customHeight="1">
      <c r="B56" s="51" t="s">
        <v>26</v>
      </c>
      <c r="C56" s="45">
        <v>20</v>
      </c>
      <c r="D56" s="52">
        <v>0</v>
      </c>
      <c r="E56" s="52">
        <v>0.1</v>
      </c>
      <c r="F56" s="52">
        <v>0.15</v>
      </c>
      <c r="G56" s="52">
        <v>0.1</v>
      </c>
      <c r="H56" s="52">
        <v>0.05</v>
      </c>
      <c r="I56" s="52">
        <v>0</v>
      </c>
      <c r="J56" s="52">
        <v>0</v>
      </c>
      <c r="K56" s="52">
        <v>0.1</v>
      </c>
      <c r="L56" s="52">
        <v>0</v>
      </c>
      <c r="M56" s="52">
        <v>0</v>
      </c>
      <c r="N56" s="63">
        <v>0.05</v>
      </c>
      <c r="O56" s="52">
        <v>0</v>
      </c>
      <c r="P56" s="52">
        <v>0.45</v>
      </c>
    </row>
    <row r="57" spans="2:16" ht="34.5" customHeight="1">
      <c r="B57" s="51" t="s">
        <v>27</v>
      </c>
      <c r="C57" s="45">
        <v>29</v>
      </c>
      <c r="D57" s="52">
        <v>0</v>
      </c>
      <c r="E57" s="52">
        <v>3.4000000000000002E-2</v>
      </c>
      <c r="F57" s="52">
        <v>6.9000000000000006E-2</v>
      </c>
      <c r="G57" s="52">
        <v>0.10299999999999999</v>
      </c>
      <c r="H57" s="52">
        <v>0.10299999999999999</v>
      </c>
      <c r="I57" s="52">
        <v>0</v>
      </c>
      <c r="J57" s="52">
        <v>0</v>
      </c>
      <c r="K57" s="52">
        <v>3.4000000000000002E-2</v>
      </c>
      <c r="L57" s="52">
        <v>0</v>
      </c>
      <c r="M57" s="52">
        <v>0</v>
      </c>
      <c r="N57" s="63">
        <v>6.9000000000000006E-2</v>
      </c>
      <c r="O57" s="52">
        <v>0</v>
      </c>
      <c r="P57" s="52">
        <v>0.58599999999999997</v>
      </c>
    </row>
    <row r="58" spans="2:16" ht="34.5" customHeight="1">
      <c r="B58" s="51" t="s">
        <v>51</v>
      </c>
      <c r="C58" s="45">
        <v>1</v>
      </c>
      <c r="D58" s="52">
        <v>1</v>
      </c>
      <c r="E58" s="52">
        <v>1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  <c r="N58" s="63">
        <v>0</v>
      </c>
      <c r="O58" s="52">
        <v>0</v>
      </c>
      <c r="P58" s="52">
        <v>0</v>
      </c>
    </row>
    <row r="59" spans="2:16" ht="34.5" customHeight="1">
      <c r="B59" s="51" t="s">
        <v>28</v>
      </c>
      <c r="C59" s="45">
        <v>4</v>
      </c>
      <c r="D59" s="52">
        <v>0</v>
      </c>
      <c r="E59" s="52">
        <v>0.25</v>
      </c>
      <c r="F59" s="52">
        <v>0</v>
      </c>
      <c r="G59" s="52">
        <v>0</v>
      </c>
      <c r="H59" s="52">
        <v>0</v>
      </c>
      <c r="I59" s="52">
        <v>0.25</v>
      </c>
      <c r="J59" s="52">
        <v>0.25</v>
      </c>
      <c r="K59" s="52">
        <v>0</v>
      </c>
      <c r="L59" s="52">
        <v>0</v>
      </c>
      <c r="M59" s="52">
        <v>0</v>
      </c>
      <c r="N59" s="63">
        <v>0</v>
      </c>
      <c r="O59" s="52">
        <v>0</v>
      </c>
      <c r="P59" s="52">
        <v>0.25</v>
      </c>
    </row>
    <row r="60" spans="2:16" ht="34.5" customHeight="1">
      <c r="B60" s="51" t="s">
        <v>29</v>
      </c>
      <c r="C60" s="45">
        <v>25</v>
      </c>
      <c r="D60" s="52">
        <v>0.04</v>
      </c>
      <c r="E60" s="52">
        <v>0.08</v>
      </c>
      <c r="F60" s="52">
        <v>0</v>
      </c>
      <c r="G60" s="52">
        <v>0</v>
      </c>
      <c r="H60" s="52">
        <v>0</v>
      </c>
      <c r="I60" s="52">
        <v>0.04</v>
      </c>
      <c r="J60" s="52">
        <v>0</v>
      </c>
      <c r="K60" s="52">
        <v>0.08</v>
      </c>
      <c r="L60" s="52">
        <v>0</v>
      </c>
      <c r="M60" s="52">
        <v>0.08</v>
      </c>
      <c r="N60" s="63">
        <v>0.04</v>
      </c>
      <c r="O60" s="52">
        <v>0.04</v>
      </c>
      <c r="P60" s="52">
        <v>0.64</v>
      </c>
    </row>
    <row r="61" spans="2:16" ht="34.5" customHeight="1">
      <c r="B61" s="51" t="s">
        <v>30</v>
      </c>
      <c r="C61" s="45">
        <v>3</v>
      </c>
      <c r="D61" s="52">
        <v>0</v>
      </c>
      <c r="E61" s="52">
        <v>0.33300000000000002</v>
      </c>
      <c r="F61" s="52">
        <v>0</v>
      </c>
      <c r="G61" s="52">
        <v>0</v>
      </c>
      <c r="H61" s="52">
        <v>0</v>
      </c>
      <c r="I61" s="52">
        <v>0</v>
      </c>
      <c r="J61" s="52">
        <v>0</v>
      </c>
      <c r="K61" s="52">
        <v>0</v>
      </c>
      <c r="L61" s="52">
        <v>0</v>
      </c>
      <c r="M61" s="52">
        <v>0</v>
      </c>
      <c r="N61" s="63">
        <v>0</v>
      </c>
      <c r="O61" s="52">
        <v>0</v>
      </c>
      <c r="P61" s="52">
        <v>0.66700000000000004</v>
      </c>
    </row>
    <row r="62" spans="2:16" ht="34.5" customHeight="1">
      <c r="B62" s="51" t="s">
        <v>31</v>
      </c>
      <c r="C62" s="45">
        <v>4</v>
      </c>
      <c r="D62" s="52">
        <v>0.25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2">
        <v>0</v>
      </c>
      <c r="K62" s="52">
        <v>0</v>
      </c>
      <c r="L62" s="52">
        <v>0</v>
      </c>
      <c r="M62" s="52">
        <v>0</v>
      </c>
      <c r="N62" s="63">
        <v>0</v>
      </c>
      <c r="O62" s="52">
        <v>0.25</v>
      </c>
      <c r="P62" s="52">
        <v>0.5</v>
      </c>
    </row>
    <row r="63" spans="2:16" ht="34.5" customHeight="1">
      <c r="B63" s="51" t="s">
        <v>32</v>
      </c>
      <c r="C63" s="45">
        <v>16</v>
      </c>
      <c r="D63" s="52">
        <v>0</v>
      </c>
      <c r="E63" s="52">
        <v>0.188</v>
      </c>
      <c r="F63" s="52">
        <v>6.3E-2</v>
      </c>
      <c r="G63" s="52">
        <v>6.3E-2</v>
      </c>
      <c r="H63" s="52">
        <v>6.3E-2</v>
      </c>
      <c r="I63" s="52">
        <v>0</v>
      </c>
      <c r="J63" s="52">
        <v>0</v>
      </c>
      <c r="K63" s="52">
        <v>0.25</v>
      </c>
      <c r="L63" s="52">
        <v>0</v>
      </c>
      <c r="M63" s="52">
        <v>0</v>
      </c>
      <c r="N63" s="63">
        <v>0</v>
      </c>
      <c r="O63" s="52">
        <v>0</v>
      </c>
      <c r="P63" s="52">
        <v>0.438</v>
      </c>
    </row>
    <row r="64" spans="2:16" ht="34.5" customHeight="1">
      <c r="B64" s="51" t="s">
        <v>33</v>
      </c>
      <c r="C64" s="45">
        <v>18</v>
      </c>
      <c r="D64" s="52">
        <v>5.6000000000000001E-2</v>
      </c>
      <c r="E64" s="52">
        <v>0</v>
      </c>
      <c r="F64" s="52">
        <v>0.16700000000000001</v>
      </c>
      <c r="G64" s="52">
        <v>5.6000000000000001E-2</v>
      </c>
      <c r="H64" s="52">
        <v>0</v>
      </c>
      <c r="I64" s="52">
        <v>0</v>
      </c>
      <c r="J64" s="52">
        <v>0.111</v>
      </c>
      <c r="K64" s="52">
        <v>0</v>
      </c>
      <c r="L64" s="52">
        <v>0</v>
      </c>
      <c r="M64" s="52">
        <v>0</v>
      </c>
      <c r="N64" s="63">
        <v>5.6000000000000001E-2</v>
      </c>
      <c r="O64" s="52">
        <v>0</v>
      </c>
      <c r="P64" s="52">
        <v>0.55600000000000005</v>
      </c>
    </row>
    <row r="65" spans="2:16" ht="34.5" customHeight="1">
      <c r="B65" s="51" t="s">
        <v>163</v>
      </c>
      <c r="C65" s="45">
        <v>7</v>
      </c>
      <c r="D65" s="52">
        <v>0</v>
      </c>
      <c r="E65" s="52">
        <v>0</v>
      </c>
      <c r="F65" s="52">
        <v>0</v>
      </c>
      <c r="G65" s="52">
        <v>0.14299999999999999</v>
      </c>
      <c r="H65" s="52">
        <v>0</v>
      </c>
      <c r="I65" s="52">
        <v>0</v>
      </c>
      <c r="J65" s="52">
        <v>0.14299999999999999</v>
      </c>
      <c r="K65" s="52">
        <v>0</v>
      </c>
      <c r="L65" s="52">
        <v>0</v>
      </c>
      <c r="M65" s="52">
        <v>0</v>
      </c>
      <c r="N65" s="63">
        <v>0.14299999999999999</v>
      </c>
      <c r="O65" s="52">
        <v>0</v>
      </c>
      <c r="P65" s="52">
        <v>0.57099999999999995</v>
      </c>
    </row>
    <row r="66" spans="2:16" ht="34.5" customHeight="1">
      <c r="B66" s="51" t="s">
        <v>35</v>
      </c>
      <c r="C66" s="45">
        <v>8</v>
      </c>
      <c r="D66" s="52">
        <v>0</v>
      </c>
      <c r="E66" s="52">
        <v>0.625</v>
      </c>
      <c r="F66" s="52">
        <v>0.125</v>
      </c>
      <c r="G66" s="52">
        <v>0</v>
      </c>
      <c r="H66" s="52">
        <v>0</v>
      </c>
      <c r="I66" s="52">
        <v>0</v>
      </c>
      <c r="J66" s="52">
        <v>0</v>
      </c>
      <c r="K66" s="52">
        <v>0</v>
      </c>
      <c r="L66" s="52">
        <v>0</v>
      </c>
      <c r="M66" s="52">
        <v>0</v>
      </c>
      <c r="N66" s="63">
        <v>0.125</v>
      </c>
      <c r="O66" s="52">
        <v>0</v>
      </c>
      <c r="P66" s="52">
        <v>0.125</v>
      </c>
    </row>
    <row r="67" spans="2:16" ht="34.5" customHeight="1">
      <c r="B67" s="51" t="s">
        <v>162</v>
      </c>
      <c r="C67" s="45">
        <v>26</v>
      </c>
      <c r="D67" s="52">
        <v>7.6999999999999999E-2</v>
      </c>
      <c r="E67" s="52">
        <v>7.6999999999999999E-2</v>
      </c>
      <c r="F67" s="52">
        <v>0.154</v>
      </c>
      <c r="G67" s="52">
        <v>3.7999999999999999E-2</v>
      </c>
      <c r="H67" s="52">
        <v>3.7999999999999999E-2</v>
      </c>
      <c r="I67" s="52">
        <v>0</v>
      </c>
      <c r="J67" s="52">
        <v>7.6999999999999999E-2</v>
      </c>
      <c r="K67" s="52">
        <v>3.7999999999999999E-2</v>
      </c>
      <c r="L67" s="52">
        <v>0</v>
      </c>
      <c r="M67" s="52">
        <v>0</v>
      </c>
      <c r="N67" s="63">
        <v>7.6999999999999999E-2</v>
      </c>
      <c r="O67" s="52">
        <v>0</v>
      </c>
      <c r="P67" s="52">
        <v>0.42299999999999999</v>
      </c>
    </row>
    <row r="68" spans="2:16" ht="34.5" customHeight="1">
      <c r="B68" s="51" t="s">
        <v>36</v>
      </c>
      <c r="C68" s="45">
        <v>14</v>
      </c>
      <c r="D68" s="52">
        <v>7.0999999999999994E-2</v>
      </c>
      <c r="E68" s="52">
        <v>7.0999999999999994E-2</v>
      </c>
      <c r="F68" s="52">
        <v>0</v>
      </c>
      <c r="G68" s="52">
        <v>0</v>
      </c>
      <c r="H68" s="52">
        <v>0</v>
      </c>
      <c r="I68" s="52">
        <v>0</v>
      </c>
      <c r="J68" s="52">
        <v>0</v>
      </c>
      <c r="K68" s="52">
        <v>7.0999999999999994E-2</v>
      </c>
      <c r="L68" s="52">
        <v>7.0999999999999994E-2</v>
      </c>
      <c r="M68" s="52">
        <v>0</v>
      </c>
      <c r="N68" s="63">
        <v>7.0999999999999994E-2</v>
      </c>
      <c r="O68" s="52">
        <v>0</v>
      </c>
      <c r="P68" s="52">
        <v>0.64300000000000002</v>
      </c>
    </row>
    <row r="69" spans="2:16" ht="34.5" customHeight="1">
      <c r="B69" s="51" t="s">
        <v>52</v>
      </c>
      <c r="C69" s="45">
        <v>5</v>
      </c>
      <c r="D69" s="52">
        <v>0.2</v>
      </c>
      <c r="E69" s="52">
        <v>0.2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2">
        <v>0</v>
      </c>
      <c r="M69" s="52">
        <v>0</v>
      </c>
      <c r="N69" s="63">
        <v>0.2</v>
      </c>
      <c r="O69" s="52">
        <v>0</v>
      </c>
      <c r="P69" s="52">
        <v>0.6</v>
      </c>
    </row>
    <row r="70" spans="2:16" ht="34.5" customHeight="1">
      <c r="B70" s="51" t="s">
        <v>38</v>
      </c>
      <c r="C70" s="45">
        <v>23</v>
      </c>
      <c r="D70" s="52">
        <v>8.6999999999999994E-2</v>
      </c>
      <c r="E70" s="52">
        <v>8.6999999999999994E-2</v>
      </c>
      <c r="F70" s="52">
        <v>4.2999999999999997E-2</v>
      </c>
      <c r="G70" s="52">
        <v>4.2999999999999997E-2</v>
      </c>
      <c r="H70" s="52">
        <v>8.6999999999999994E-2</v>
      </c>
      <c r="I70" s="52">
        <v>4.2999999999999997E-2</v>
      </c>
      <c r="J70" s="52">
        <v>0.13</v>
      </c>
      <c r="K70" s="52">
        <v>4.2999999999999997E-2</v>
      </c>
      <c r="L70" s="52">
        <v>0</v>
      </c>
      <c r="M70" s="52">
        <v>4.2999999999999997E-2</v>
      </c>
      <c r="N70" s="63">
        <v>0</v>
      </c>
      <c r="O70" s="52">
        <v>0</v>
      </c>
      <c r="P70" s="52">
        <v>0.435</v>
      </c>
    </row>
    <row r="71" spans="2:16" ht="34.5" customHeight="1">
      <c r="B71" s="44" t="s">
        <v>166</v>
      </c>
      <c r="C71" s="45">
        <v>190</v>
      </c>
      <c r="D71" s="52">
        <v>1.0999999999999999E-2</v>
      </c>
      <c r="E71" s="52">
        <v>0.16300000000000001</v>
      </c>
      <c r="F71" s="52">
        <v>8.8999999999999996E-2</v>
      </c>
      <c r="G71" s="52">
        <v>8.8999999999999996E-2</v>
      </c>
      <c r="H71" s="52">
        <v>7.3999999999999996E-2</v>
      </c>
      <c r="I71" s="52">
        <v>1.6E-2</v>
      </c>
      <c r="J71" s="52">
        <v>2.1000000000000001E-2</v>
      </c>
      <c r="K71" s="52">
        <v>3.2000000000000001E-2</v>
      </c>
      <c r="L71" s="52">
        <v>0</v>
      </c>
      <c r="M71" s="52">
        <v>1.6E-2</v>
      </c>
      <c r="N71" s="63">
        <v>1.6E-2</v>
      </c>
      <c r="O71" s="52">
        <v>3.2000000000000001E-2</v>
      </c>
      <c r="P71" s="52">
        <v>0.47399999999999998</v>
      </c>
    </row>
    <row r="72" spans="2:16" ht="34.5" customHeight="1">
      <c r="B72" s="51" t="s">
        <v>39</v>
      </c>
      <c r="C72" s="45">
        <v>17</v>
      </c>
      <c r="D72" s="52">
        <v>0</v>
      </c>
      <c r="E72" s="52">
        <v>5.8999999999999997E-2</v>
      </c>
      <c r="F72" s="52">
        <v>0</v>
      </c>
      <c r="G72" s="52">
        <v>5.8999999999999997E-2</v>
      </c>
      <c r="H72" s="52">
        <v>5.8999999999999997E-2</v>
      </c>
      <c r="I72" s="52">
        <v>5.8999999999999997E-2</v>
      </c>
      <c r="J72" s="52">
        <v>0</v>
      </c>
      <c r="K72" s="52">
        <v>0</v>
      </c>
      <c r="L72" s="52">
        <v>0</v>
      </c>
      <c r="M72" s="52">
        <v>5.8999999999999997E-2</v>
      </c>
      <c r="N72" s="63">
        <v>5.8999999999999997E-2</v>
      </c>
      <c r="O72" s="52">
        <v>5.8999999999999997E-2</v>
      </c>
      <c r="P72" s="52">
        <v>0.58799999999999997</v>
      </c>
    </row>
    <row r="73" spans="2:16" ht="34.5" customHeight="1">
      <c r="B73" s="51" t="s">
        <v>40</v>
      </c>
      <c r="C73" s="45">
        <v>31</v>
      </c>
      <c r="D73" s="52">
        <v>3.2000000000000001E-2</v>
      </c>
      <c r="E73" s="52">
        <v>9.7000000000000003E-2</v>
      </c>
      <c r="F73" s="52">
        <v>0</v>
      </c>
      <c r="G73" s="52">
        <v>3.2000000000000001E-2</v>
      </c>
      <c r="H73" s="52">
        <v>0</v>
      </c>
      <c r="I73" s="52">
        <v>0</v>
      </c>
      <c r="J73" s="52">
        <v>0</v>
      </c>
      <c r="K73" s="52">
        <v>9.7000000000000003E-2</v>
      </c>
      <c r="L73" s="52">
        <v>6.5000000000000002E-2</v>
      </c>
      <c r="M73" s="52">
        <v>0</v>
      </c>
      <c r="N73" s="63">
        <v>0.129</v>
      </c>
      <c r="O73" s="52">
        <v>9.7000000000000003E-2</v>
      </c>
      <c r="P73" s="52">
        <v>0.51600000000000001</v>
      </c>
    </row>
    <row r="74" spans="2:16" ht="34.5" customHeight="1">
      <c r="B74" s="44" t="s">
        <v>164</v>
      </c>
      <c r="C74" s="45">
        <v>3</v>
      </c>
      <c r="D74" s="52">
        <v>0.33300000000000002</v>
      </c>
      <c r="E74" s="52">
        <v>0</v>
      </c>
      <c r="F74" s="52">
        <v>0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2">
        <v>0</v>
      </c>
      <c r="M74" s="52">
        <v>0</v>
      </c>
      <c r="N74" s="63">
        <v>0</v>
      </c>
      <c r="O74" s="52">
        <v>0</v>
      </c>
      <c r="P74" s="52">
        <v>0.66700000000000004</v>
      </c>
    </row>
    <row r="75" spans="2:16" ht="34.5" customHeight="1">
      <c r="B75" s="51" t="s">
        <v>41</v>
      </c>
      <c r="C75" s="45">
        <v>2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2">
        <v>0</v>
      </c>
      <c r="M75" s="52">
        <v>0</v>
      </c>
      <c r="N75" s="63">
        <v>0</v>
      </c>
      <c r="O75" s="52">
        <v>0</v>
      </c>
      <c r="P75" s="52">
        <v>1</v>
      </c>
    </row>
    <row r="76" spans="2:16" ht="34.5" customHeight="1">
      <c r="B76" s="51" t="s">
        <v>42</v>
      </c>
      <c r="C76" s="45">
        <v>19</v>
      </c>
      <c r="D76" s="52">
        <v>0</v>
      </c>
      <c r="E76" s="52">
        <v>5.2999999999999999E-2</v>
      </c>
      <c r="F76" s="52">
        <v>0.21099999999999999</v>
      </c>
      <c r="G76" s="52">
        <v>5.2999999999999999E-2</v>
      </c>
      <c r="H76" s="52">
        <v>5.2999999999999999E-2</v>
      </c>
      <c r="I76" s="52">
        <v>0</v>
      </c>
      <c r="J76" s="52">
        <v>0</v>
      </c>
      <c r="K76" s="52">
        <v>0</v>
      </c>
      <c r="L76" s="52">
        <v>0</v>
      </c>
      <c r="M76" s="52">
        <v>5.2999999999999999E-2</v>
      </c>
      <c r="N76" s="63">
        <v>0</v>
      </c>
      <c r="O76" s="52">
        <v>5.2999999999999999E-2</v>
      </c>
      <c r="P76" s="52">
        <v>0.52600000000000002</v>
      </c>
    </row>
    <row r="77" spans="2:16" ht="34.5" customHeight="1">
      <c r="B77" s="51" t="s">
        <v>165</v>
      </c>
      <c r="C77" s="45">
        <v>32</v>
      </c>
      <c r="D77" s="52">
        <v>3.1E-2</v>
      </c>
      <c r="E77" s="52">
        <v>0.125</v>
      </c>
      <c r="F77" s="52">
        <v>6.3E-2</v>
      </c>
      <c r="G77" s="52">
        <v>0</v>
      </c>
      <c r="H77" s="52">
        <v>3.1E-2</v>
      </c>
      <c r="I77" s="52">
        <v>0</v>
      </c>
      <c r="J77" s="52">
        <v>3.1E-2</v>
      </c>
      <c r="K77" s="52">
        <v>3.1E-2</v>
      </c>
      <c r="L77" s="52">
        <v>3.1E-2</v>
      </c>
      <c r="M77" s="52">
        <v>6.3E-2</v>
      </c>
      <c r="N77" s="63">
        <v>3.1E-2</v>
      </c>
      <c r="O77" s="52">
        <v>0</v>
      </c>
      <c r="P77" s="52">
        <v>0.56299999999999994</v>
      </c>
    </row>
    <row r="78" spans="2:16" ht="34.5" customHeight="1">
      <c r="B78" s="51" t="s">
        <v>43</v>
      </c>
      <c r="C78" s="45">
        <v>38</v>
      </c>
      <c r="D78" s="52">
        <v>7.9000000000000001E-2</v>
      </c>
      <c r="E78" s="52">
        <v>0.105</v>
      </c>
      <c r="F78" s="52">
        <v>0.13200000000000001</v>
      </c>
      <c r="G78" s="52">
        <v>5.2999999999999999E-2</v>
      </c>
      <c r="H78" s="52">
        <v>0.105</v>
      </c>
      <c r="I78" s="52">
        <v>0</v>
      </c>
      <c r="J78" s="52">
        <v>7.9000000000000001E-2</v>
      </c>
      <c r="K78" s="52">
        <v>7.9000000000000001E-2</v>
      </c>
      <c r="L78" s="52">
        <v>0</v>
      </c>
      <c r="M78" s="52">
        <v>2.5999999999999999E-2</v>
      </c>
      <c r="N78" s="63">
        <v>7.9000000000000001E-2</v>
      </c>
      <c r="O78" s="52">
        <v>0</v>
      </c>
      <c r="P78" s="52">
        <v>0.34200000000000003</v>
      </c>
    </row>
    <row r="79" spans="2:16" ht="34.5" customHeight="1">
      <c r="B79" s="62" t="s">
        <v>44</v>
      </c>
      <c r="C79" s="60">
        <v>3</v>
      </c>
      <c r="D79" s="63">
        <v>0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0.33300000000000002</v>
      </c>
      <c r="K79" s="63">
        <v>0</v>
      </c>
      <c r="L79" s="63">
        <v>0</v>
      </c>
      <c r="M79" s="63">
        <v>0</v>
      </c>
      <c r="N79" s="63">
        <v>0</v>
      </c>
      <c r="O79" s="63">
        <v>0</v>
      </c>
      <c r="P79" s="63">
        <v>0.66700000000000004</v>
      </c>
    </row>
    <row r="80" spans="2:16" ht="34.5" customHeight="1">
      <c r="B80" s="51" t="s">
        <v>53</v>
      </c>
      <c r="C80" s="45">
        <v>1</v>
      </c>
      <c r="D80" s="52">
        <v>0</v>
      </c>
      <c r="E80" s="52">
        <v>0</v>
      </c>
      <c r="F80" s="52">
        <v>0</v>
      </c>
      <c r="G80" s="52">
        <v>1</v>
      </c>
      <c r="H80" s="52">
        <v>0</v>
      </c>
      <c r="I80" s="52">
        <v>0</v>
      </c>
      <c r="J80" s="52">
        <v>0</v>
      </c>
      <c r="K80" s="52">
        <v>0</v>
      </c>
      <c r="L80" s="52">
        <v>0</v>
      </c>
      <c r="M80" s="52">
        <v>0</v>
      </c>
      <c r="N80" s="63">
        <v>0</v>
      </c>
      <c r="O80" s="52">
        <v>0</v>
      </c>
      <c r="P80" s="52">
        <v>0</v>
      </c>
    </row>
    <row r="81" spans="2:16" s="4" customFormat="1" ht="34.5" customHeight="1">
      <c r="B81" s="53" t="s">
        <v>1</v>
      </c>
      <c r="C81" s="34">
        <v>833</v>
      </c>
      <c r="D81" s="54">
        <v>3.2000000000000001E-2</v>
      </c>
      <c r="E81" s="54">
        <v>0.13</v>
      </c>
      <c r="F81" s="54">
        <v>7.8E-2</v>
      </c>
      <c r="G81" s="54">
        <v>0.06</v>
      </c>
      <c r="H81" s="54">
        <v>5.8000000000000003E-2</v>
      </c>
      <c r="I81" s="54">
        <v>1.7000000000000001E-2</v>
      </c>
      <c r="J81" s="54">
        <v>2.8000000000000001E-2</v>
      </c>
      <c r="K81" s="54">
        <v>4.7E-2</v>
      </c>
      <c r="L81" s="54">
        <v>6.0000000000000001E-3</v>
      </c>
      <c r="M81" s="54">
        <v>0.02</v>
      </c>
      <c r="N81" s="65">
        <v>4.5999999999999999E-2</v>
      </c>
      <c r="O81" s="54">
        <v>2.1999999999999999E-2</v>
      </c>
      <c r="P81" s="54">
        <v>0.49099999999999999</v>
      </c>
    </row>
    <row r="82" spans="2:16" s="7" customFormat="1">
      <c r="B82" s="9"/>
      <c r="C82" s="8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2:16" s="7" customFormat="1">
      <c r="B83" s="9"/>
      <c r="C83" s="8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2:16" s="7" customFormat="1">
      <c r="B84" s="9"/>
      <c r="C84" s="8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</row>
  </sheetData>
  <mergeCells count="5">
    <mergeCell ref="D21:P21"/>
    <mergeCell ref="D35:P35"/>
    <mergeCell ref="B2:I2"/>
    <mergeCell ref="D4:P4"/>
    <mergeCell ref="D12:P1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B1:AD35"/>
  <sheetViews>
    <sheetView showGridLines="0" topLeftCell="A33" zoomScale="80" zoomScaleNormal="80" zoomScalePageLayoutView="80" workbookViewId="0">
      <pane xSplit="2" topLeftCell="C1" activePane="topRight" state="frozen"/>
      <selection activeCell="G15" sqref="G15"/>
      <selection pane="topRight" activeCell="A36" sqref="A36:XFD42"/>
    </sheetView>
  </sheetViews>
  <sheetFormatPr baseColWidth="10" defaultColWidth="11.5" defaultRowHeight="14" x14ac:dyDescent="0"/>
  <cols>
    <col min="1" max="1" width="6.5" customWidth="1"/>
    <col min="2" max="2" width="28.83203125" customWidth="1"/>
    <col min="3" max="3" width="12.33203125" customWidth="1"/>
  </cols>
  <sheetData>
    <row r="1" spans="2:30" s="7" customFormat="1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2:30" s="7" customFormat="1" ht="30.75" customHeight="1">
      <c r="B2" s="75" t="s">
        <v>54</v>
      </c>
      <c r="C2" s="75"/>
      <c r="D2" s="75"/>
      <c r="E2" s="75"/>
      <c r="F2" s="75"/>
      <c r="G2" s="75"/>
      <c r="H2" s="75"/>
      <c r="I2" s="75"/>
      <c r="J2" s="75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</row>
    <row r="3" spans="2:30" s="7" customFormat="1" ht="27" customHeight="1" thickBot="1">
      <c r="B3" s="21"/>
      <c r="C3" s="11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6"/>
    </row>
    <row r="4" spans="2:30" s="15" customFormat="1" ht="63.75" customHeight="1" thickTop="1">
      <c r="B4" s="17"/>
      <c r="C4" s="8"/>
      <c r="D4" s="77" t="s">
        <v>55</v>
      </c>
      <c r="E4" s="77"/>
      <c r="F4" s="77"/>
      <c r="G4" s="77" t="s">
        <v>56</v>
      </c>
      <c r="H4" s="77"/>
      <c r="I4" s="77"/>
      <c r="J4" s="77"/>
      <c r="K4" s="77"/>
      <c r="L4" s="77"/>
      <c r="M4" s="77"/>
      <c r="N4" s="77"/>
      <c r="O4" s="77"/>
      <c r="P4" s="77"/>
      <c r="Q4" s="77" t="s">
        <v>57</v>
      </c>
      <c r="R4" s="77"/>
      <c r="S4" s="77"/>
      <c r="T4" s="77" t="s">
        <v>58</v>
      </c>
      <c r="U4" s="77"/>
      <c r="V4" s="77"/>
      <c r="W4" s="77"/>
      <c r="X4" s="77" t="s">
        <v>59</v>
      </c>
      <c r="Y4" s="77"/>
      <c r="Z4" s="77"/>
      <c r="AA4" s="77"/>
      <c r="AB4" s="77" t="s">
        <v>60</v>
      </c>
      <c r="AC4" s="77"/>
      <c r="AD4" s="77"/>
    </row>
    <row r="5" spans="2:30" s="9" customFormat="1" ht="48">
      <c r="B5" s="22" t="s">
        <v>61</v>
      </c>
      <c r="C5" s="18" t="s">
        <v>0</v>
      </c>
      <c r="D5" s="48" t="s">
        <v>62</v>
      </c>
      <c r="E5" s="48" t="s">
        <v>63</v>
      </c>
      <c r="F5" s="48" t="s">
        <v>64</v>
      </c>
      <c r="G5" s="48" t="s">
        <v>65</v>
      </c>
      <c r="H5" s="48" t="s">
        <v>66</v>
      </c>
      <c r="I5" s="48" t="s">
        <v>67</v>
      </c>
      <c r="J5" s="48" t="s">
        <v>68</v>
      </c>
      <c r="K5" s="48" t="s">
        <v>69</v>
      </c>
      <c r="L5" s="48" t="s">
        <v>70</v>
      </c>
      <c r="M5" s="48" t="s">
        <v>71</v>
      </c>
      <c r="N5" s="48" t="s">
        <v>47</v>
      </c>
      <c r="O5" s="48" t="s">
        <v>72</v>
      </c>
      <c r="P5" s="48" t="s">
        <v>64</v>
      </c>
      <c r="Q5" s="48" t="s">
        <v>62</v>
      </c>
      <c r="R5" s="48" t="s">
        <v>63</v>
      </c>
      <c r="S5" s="48" t="s">
        <v>64</v>
      </c>
      <c r="T5" s="48" t="s">
        <v>62</v>
      </c>
      <c r="U5" s="48" t="s">
        <v>63</v>
      </c>
      <c r="V5" s="48" t="s">
        <v>73</v>
      </c>
      <c r="W5" s="48" t="s">
        <v>64</v>
      </c>
      <c r="X5" s="48" t="s">
        <v>62</v>
      </c>
      <c r="Y5" s="48" t="s">
        <v>63</v>
      </c>
      <c r="Z5" s="48" t="s">
        <v>74</v>
      </c>
      <c r="AA5" s="48" t="s">
        <v>64</v>
      </c>
      <c r="AB5" s="48" t="s">
        <v>62</v>
      </c>
      <c r="AC5" s="48" t="s">
        <v>63</v>
      </c>
      <c r="AD5" s="48" t="s">
        <v>64</v>
      </c>
    </row>
    <row r="6" spans="2:30" s="7" customFormat="1" ht="35.25" customHeight="1">
      <c r="B6" s="39" t="s">
        <v>149</v>
      </c>
      <c r="C6" s="19">
        <v>1171</v>
      </c>
      <c r="D6" s="66">
        <v>0.90200000000000002</v>
      </c>
      <c r="E6" s="66">
        <v>9.4E-2</v>
      </c>
      <c r="F6" s="66">
        <v>4.0000000000000001E-3</v>
      </c>
      <c r="G6" s="66">
        <v>0.52900000000000003</v>
      </c>
      <c r="H6" s="66">
        <v>4.3999999999999997E-2</v>
      </c>
      <c r="I6" s="66">
        <v>0.17499999999999999</v>
      </c>
      <c r="J6" s="66">
        <v>0.253</v>
      </c>
      <c r="K6" s="66">
        <v>3.7999999999999999E-2</v>
      </c>
      <c r="L6" s="66">
        <v>1.4999999999999999E-2</v>
      </c>
      <c r="M6" s="66">
        <v>1.0999999999999999E-2</v>
      </c>
      <c r="N6" s="66">
        <v>4.0000000000000001E-3</v>
      </c>
      <c r="O6" s="66">
        <v>0</v>
      </c>
      <c r="P6" s="66">
        <v>4.0000000000000001E-3</v>
      </c>
      <c r="Q6" s="66">
        <v>0.68400000000000005</v>
      </c>
      <c r="R6" s="66">
        <v>0.29499999999999998</v>
      </c>
      <c r="S6" s="66">
        <v>0.02</v>
      </c>
      <c r="T6" s="66">
        <v>0.61799999999999999</v>
      </c>
      <c r="U6" s="66">
        <v>0.17299999999999999</v>
      </c>
      <c r="V6" s="66">
        <v>0.192</v>
      </c>
      <c r="W6" s="66">
        <v>1.6E-2</v>
      </c>
      <c r="X6" s="66">
        <v>0.79100000000000004</v>
      </c>
      <c r="Y6" s="66">
        <v>0.14699999999999999</v>
      </c>
      <c r="Z6" s="66">
        <v>5.0000000000000001E-3</v>
      </c>
      <c r="AA6" s="66">
        <v>5.7000000000000002E-2</v>
      </c>
      <c r="AB6" s="66">
        <v>0.93600000000000005</v>
      </c>
      <c r="AC6" s="66">
        <v>6.4000000000000001E-2</v>
      </c>
      <c r="AD6" s="66">
        <v>0</v>
      </c>
    </row>
    <row r="7" spans="2:30" s="7" customFormat="1" ht="35.25" customHeight="1">
      <c r="B7" s="39" t="s">
        <v>150</v>
      </c>
      <c r="C7" s="19">
        <v>1779</v>
      </c>
      <c r="D7" s="66">
        <v>0.877</v>
      </c>
      <c r="E7" s="66">
        <v>0.12</v>
      </c>
      <c r="F7" s="66">
        <v>3.0000000000000001E-3</v>
      </c>
      <c r="G7" s="66">
        <v>0.61599999999999999</v>
      </c>
      <c r="H7" s="66">
        <v>0.03</v>
      </c>
      <c r="I7" s="66">
        <v>0.157</v>
      </c>
      <c r="J7" s="66">
        <v>0.182</v>
      </c>
      <c r="K7" s="66">
        <v>2.9000000000000001E-2</v>
      </c>
      <c r="L7" s="66">
        <v>1.2999999999999999E-2</v>
      </c>
      <c r="M7" s="66">
        <v>8.0000000000000002E-3</v>
      </c>
      <c r="N7" s="66">
        <v>6.0000000000000001E-3</v>
      </c>
      <c r="O7" s="66">
        <v>0</v>
      </c>
      <c r="P7" s="66">
        <v>2E-3</v>
      </c>
      <c r="Q7" s="66">
        <v>0.65700000000000003</v>
      </c>
      <c r="R7" s="66">
        <v>0.33100000000000002</v>
      </c>
      <c r="S7" s="66">
        <v>1.2E-2</v>
      </c>
      <c r="T7" s="66">
        <v>0.64700000000000002</v>
      </c>
      <c r="U7" s="66">
        <v>0.19700000000000001</v>
      </c>
      <c r="V7" s="66">
        <v>0.14499999999999999</v>
      </c>
      <c r="W7" s="66">
        <v>1.0999999999999999E-2</v>
      </c>
      <c r="X7" s="66">
        <v>0.83499999999999996</v>
      </c>
      <c r="Y7" s="66">
        <v>0.11</v>
      </c>
      <c r="Z7" s="66">
        <v>3.0000000000000001E-3</v>
      </c>
      <c r="AA7" s="66">
        <v>5.1999999999999998E-2</v>
      </c>
      <c r="AB7" s="66">
        <v>0.88300000000000001</v>
      </c>
      <c r="AC7" s="66">
        <v>9.1999999999999998E-2</v>
      </c>
      <c r="AD7" s="66">
        <v>2.5000000000000001E-2</v>
      </c>
    </row>
    <row r="8" spans="2:30" s="15" customFormat="1" ht="35.25" customHeight="1">
      <c r="B8" s="41" t="s">
        <v>1</v>
      </c>
      <c r="C8" s="23">
        <v>2950</v>
      </c>
      <c r="D8" s="50">
        <v>0.88700000000000001</v>
      </c>
      <c r="E8" s="50">
        <v>0.109</v>
      </c>
      <c r="F8" s="50">
        <v>4.0000000000000001E-3</v>
      </c>
      <c r="G8" s="50">
        <v>0.58099999999999996</v>
      </c>
      <c r="H8" s="50">
        <v>3.5999999999999997E-2</v>
      </c>
      <c r="I8" s="50">
        <v>0.16400000000000001</v>
      </c>
      <c r="J8" s="50">
        <v>0.21</v>
      </c>
      <c r="K8" s="50">
        <v>3.3000000000000002E-2</v>
      </c>
      <c r="L8" s="50">
        <v>1.4E-2</v>
      </c>
      <c r="M8" s="50">
        <v>8.9999999999999993E-3</v>
      </c>
      <c r="N8" s="50">
        <v>5.0000000000000001E-3</v>
      </c>
      <c r="O8" s="50">
        <v>0</v>
      </c>
      <c r="P8" s="50">
        <v>3.0000000000000001E-3</v>
      </c>
      <c r="Q8" s="50">
        <v>0.66700000000000004</v>
      </c>
      <c r="R8" s="50">
        <v>0.317</v>
      </c>
      <c r="S8" s="50">
        <v>1.6E-2</v>
      </c>
      <c r="T8" s="50">
        <v>0.63600000000000001</v>
      </c>
      <c r="U8" s="50">
        <v>0.188</v>
      </c>
      <c r="V8" s="50">
        <v>0.16400000000000001</v>
      </c>
      <c r="W8" s="50">
        <v>1.2999999999999999E-2</v>
      </c>
      <c r="X8" s="50">
        <v>0.81799999999999995</v>
      </c>
      <c r="Y8" s="50">
        <v>0.124</v>
      </c>
      <c r="Z8" s="50">
        <v>4.0000000000000001E-3</v>
      </c>
      <c r="AA8" s="50">
        <v>5.3999999999999999E-2</v>
      </c>
      <c r="AB8" s="50">
        <v>0.90400000000000003</v>
      </c>
      <c r="AC8" s="50">
        <v>8.1000000000000003E-2</v>
      </c>
      <c r="AD8" s="50">
        <v>1.4999999999999999E-2</v>
      </c>
    </row>
    <row r="9" spans="2:30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</row>
    <row r="10" spans="2:30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</row>
    <row r="11" spans="2:30">
      <c r="C11" s="1"/>
    </row>
    <row r="12" spans="2:30" ht="15" thickBot="1">
      <c r="C12" s="1"/>
    </row>
    <row r="13" spans="2:30" s="15" customFormat="1" ht="63.75" customHeight="1" thickTop="1">
      <c r="B13" s="17"/>
      <c r="C13" s="8"/>
      <c r="D13" s="77" t="s">
        <v>55</v>
      </c>
      <c r="E13" s="77"/>
      <c r="F13" s="77"/>
      <c r="G13" s="77" t="s">
        <v>56</v>
      </c>
      <c r="H13" s="77"/>
      <c r="I13" s="77"/>
      <c r="J13" s="77"/>
      <c r="K13" s="77"/>
      <c r="L13" s="77"/>
      <c r="M13" s="77"/>
      <c r="N13" s="77"/>
      <c r="O13" s="77"/>
      <c r="P13" s="77"/>
      <c r="Q13" s="77" t="s">
        <v>57</v>
      </c>
      <c r="R13" s="77"/>
      <c r="S13" s="77"/>
      <c r="T13" s="77" t="s">
        <v>58</v>
      </c>
      <c r="U13" s="77"/>
      <c r="V13" s="77"/>
      <c r="W13" s="77"/>
      <c r="X13" s="77" t="s">
        <v>59</v>
      </c>
      <c r="Y13" s="77"/>
      <c r="Z13" s="77"/>
      <c r="AA13" s="77"/>
      <c r="AB13" s="77" t="s">
        <v>60</v>
      </c>
      <c r="AC13" s="77"/>
      <c r="AD13" s="77"/>
    </row>
    <row r="14" spans="2:30" s="9" customFormat="1" ht="48">
      <c r="B14" s="22" t="s">
        <v>75</v>
      </c>
      <c r="C14" s="18" t="s">
        <v>0</v>
      </c>
      <c r="D14" s="48" t="s">
        <v>62</v>
      </c>
      <c r="E14" s="48" t="s">
        <v>63</v>
      </c>
      <c r="F14" s="48" t="s">
        <v>64</v>
      </c>
      <c r="G14" s="48" t="s">
        <v>65</v>
      </c>
      <c r="H14" s="48" t="s">
        <v>66</v>
      </c>
      <c r="I14" s="48" t="s">
        <v>67</v>
      </c>
      <c r="J14" s="48" t="s">
        <v>68</v>
      </c>
      <c r="K14" s="48" t="s">
        <v>69</v>
      </c>
      <c r="L14" s="48" t="s">
        <v>70</v>
      </c>
      <c r="M14" s="48" t="s">
        <v>71</v>
      </c>
      <c r="N14" s="48" t="s">
        <v>47</v>
      </c>
      <c r="O14" s="48" t="s">
        <v>72</v>
      </c>
      <c r="P14" s="48" t="s">
        <v>64</v>
      </c>
      <c r="Q14" s="48" t="s">
        <v>62</v>
      </c>
      <c r="R14" s="48" t="s">
        <v>63</v>
      </c>
      <c r="S14" s="48" t="s">
        <v>64</v>
      </c>
      <c r="T14" s="48" t="s">
        <v>62</v>
      </c>
      <c r="U14" s="48" t="s">
        <v>63</v>
      </c>
      <c r="V14" s="48" t="s">
        <v>73</v>
      </c>
      <c r="W14" s="48" t="s">
        <v>64</v>
      </c>
      <c r="X14" s="48" t="s">
        <v>62</v>
      </c>
      <c r="Y14" s="48" t="s">
        <v>63</v>
      </c>
      <c r="Z14" s="48" t="s">
        <v>74</v>
      </c>
      <c r="AA14" s="48" t="s">
        <v>64</v>
      </c>
      <c r="AB14" s="48" t="s">
        <v>62</v>
      </c>
      <c r="AC14" s="48" t="s">
        <v>63</v>
      </c>
      <c r="AD14" s="48" t="s">
        <v>64</v>
      </c>
    </row>
    <row r="15" spans="2:30" s="7" customFormat="1" ht="35.25" customHeight="1">
      <c r="B15" s="39" t="s">
        <v>149</v>
      </c>
      <c r="C15" s="19">
        <v>6</v>
      </c>
      <c r="D15" s="66">
        <v>0.83299999999999996</v>
      </c>
      <c r="E15" s="66">
        <v>0.16700000000000001</v>
      </c>
      <c r="F15" s="66">
        <v>0</v>
      </c>
      <c r="G15" s="66">
        <v>0.5</v>
      </c>
      <c r="H15" s="66">
        <v>0</v>
      </c>
      <c r="I15" s="66">
        <v>0.16700000000000001</v>
      </c>
      <c r="J15" s="66">
        <v>0.16700000000000001</v>
      </c>
      <c r="K15" s="66">
        <v>0</v>
      </c>
      <c r="L15" s="66">
        <v>0.16700000000000001</v>
      </c>
      <c r="M15" s="66">
        <v>0</v>
      </c>
      <c r="N15" s="66">
        <v>0</v>
      </c>
      <c r="O15" s="66">
        <v>0</v>
      </c>
      <c r="P15" s="66">
        <v>0</v>
      </c>
      <c r="Q15" s="66">
        <v>0.83299999999999996</v>
      </c>
      <c r="R15" s="66">
        <v>0.16700000000000001</v>
      </c>
      <c r="S15" s="66">
        <v>0</v>
      </c>
      <c r="T15" s="66">
        <v>0.66700000000000004</v>
      </c>
      <c r="U15" s="66">
        <v>0.16700000000000001</v>
      </c>
      <c r="V15" s="66">
        <v>0.16700000000000001</v>
      </c>
      <c r="W15" s="66">
        <v>0</v>
      </c>
      <c r="X15" s="66">
        <v>0.66700000000000004</v>
      </c>
      <c r="Y15" s="66">
        <v>0.16700000000000001</v>
      </c>
      <c r="Z15" s="66">
        <v>0</v>
      </c>
      <c r="AA15" s="66">
        <v>0.16700000000000001</v>
      </c>
      <c r="AB15" s="66">
        <v>0.5</v>
      </c>
      <c r="AC15" s="66">
        <v>0.5</v>
      </c>
      <c r="AD15" s="66">
        <v>0</v>
      </c>
    </row>
    <row r="16" spans="2:30" s="7" customFormat="1" ht="35.25" customHeight="1">
      <c r="B16" s="39" t="s">
        <v>150</v>
      </c>
      <c r="C16" s="19">
        <v>4</v>
      </c>
      <c r="D16" s="66">
        <v>1</v>
      </c>
      <c r="E16" s="66">
        <v>0</v>
      </c>
      <c r="F16" s="66">
        <v>0</v>
      </c>
      <c r="G16" s="66">
        <v>0.75</v>
      </c>
      <c r="H16" s="66">
        <v>0.25</v>
      </c>
      <c r="I16" s="66">
        <v>0.25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0.75</v>
      </c>
      <c r="R16" s="66">
        <v>0.25</v>
      </c>
      <c r="S16" s="66">
        <v>0</v>
      </c>
      <c r="T16" s="66">
        <v>1</v>
      </c>
      <c r="U16" s="66">
        <v>0</v>
      </c>
      <c r="V16" s="66">
        <v>0</v>
      </c>
      <c r="W16" s="66">
        <v>0</v>
      </c>
      <c r="X16" s="66">
        <v>0.75</v>
      </c>
      <c r="Y16" s="66">
        <v>0</v>
      </c>
      <c r="Z16" s="66">
        <v>0</v>
      </c>
      <c r="AA16" s="66">
        <v>0.25</v>
      </c>
      <c r="AB16" s="66">
        <v>0.25</v>
      </c>
      <c r="AC16" s="66">
        <v>0.75</v>
      </c>
      <c r="AD16" s="66">
        <v>0</v>
      </c>
    </row>
    <row r="17" spans="2:30" s="15" customFormat="1" ht="35.25" customHeight="1">
      <c r="B17" s="41" t="s">
        <v>1</v>
      </c>
      <c r="C17" s="23">
        <v>10</v>
      </c>
      <c r="D17" s="50">
        <v>0.9</v>
      </c>
      <c r="E17" s="50">
        <v>0.1</v>
      </c>
      <c r="F17" s="50">
        <v>0</v>
      </c>
      <c r="G17" s="50">
        <v>0.6</v>
      </c>
      <c r="H17" s="50">
        <v>0.1</v>
      </c>
      <c r="I17" s="50">
        <v>0.2</v>
      </c>
      <c r="J17" s="50">
        <v>0.1</v>
      </c>
      <c r="K17" s="50">
        <v>0</v>
      </c>
      <c r="L17" s="50">
        <v>0.1</v>
      </c>
      <c r="M17" s="50">
        <v>0</v>
      </c>
      <c r="N17" s="50">
        <v>0</v>
      </c>
      <c r="O17" s="50">
        <v>0</v>
      </c>
      <c r="P17" s="50">
        <v>0</v>
      </c>
      <c r="Q17" s="50">
        <v>0.8</v>
      </c>
      <c r="R17" s="50">
        <v>0.2</v>
      </c>
      <c r="S17" s="50">
        <v>0</v>
      </c>
      <c r="T17" s="50">
        <v>0.8</v>
      </c>
      <c r="U17" s="50">
        <v>0.1</v>
      </c>
      <c r="V17" s="50">
        <v>0.1</v>
      </c>
      <c r="W17" s="50">
        <v>0</v>
      </c>
      <c r="X17" s="50">
        <v>0.7</v>
      </c>
      <c r="Y17" s="50">
        <v>0.1</v>
      </c>
      <c r="Z17" s="50">
        <v>0</v>
      </c>
      <c r="AA17" s="50">
        <v>0.2</v>
      </c>
      <c r="AB17" s="50">
        <v>0.4</v>
      </c>
      <c r="AC17" s="50">
        <v>0.6</v>
      </c>
      <c r="AD17" s="50">
        <v>0</v>
      </c>
    </row>
    <row r="18" spans="2:30">
      <c r="C18" s="1"/>
    </row>
    <row r="19" spans="2:30">
      <c r="C19" s="1"/>
    </row>
    <row r="20" spans="2:30" ht="15" thickBot="1">
      <c r="C20" s="1"/>
    </row>
    <row r="21" spans="2:30" s="15" customFormat="1" ht="63.75" customHeight="1" thickTop="1">
      <c r="B21" s="17"/>
      <c r="C21" s="8"/>
      <c r="D21" s="77" t="s">
        <v>55</v>
      </c>
      <c r="E21" s="77"/>
      <c r="F21" s="77"/>
      <c r="G21" s="77" t="s">
        <v>56</v>
      </c>
      <c r="H21" s="77"/>
      <c r="I21" s="77"/>
      <c r="J21" s="77"/>
      <c r="K21" s="77"/>
      <c r="L21" s="77"/>
      <c r="M21" s="77"/>
      <c r="N21" s="77"/>
      <c r="O21" s="77"/>
      <c r="P21" s="77"/>
      <c r="Q21" s="77" t="s">
        <v>57</v>
      </c>
      <c r="R21" s="77"/>
      <c r="S21" s="77"/>
      <c r="T21" s="77" t="s">
        <v>58</v>
      </c>
      <c r="U21" s="77"/>
      <c r="V21" s="77"/>
      <c r="W21" s="77"/>
      <c r="X21" s="77" t="s">
        <v>59</v>
      </c>
      <c r="Y21" s="77"/>
      <c r="Z21" s="77"/>
      <c r="AA21" s="77"/>
      <c r="AB21" s="77" t="s">
        <v>60</v>
      </c>
      <c r="AC21" s="77"/>
      <c r="AD21" s="77"/>
    </row>
    <row r="22" spans="2:30" s="9" customFormat="1" ht="48">
      <c r="B22" s="22" t="s">
        <v>76</v>
      </c>
      <c r="C22" s="18" t="s">
        <v>0</v>
      </c>
      <c r="D22" s="48" t="s">
        <v>62</v>
      </c>
      <c r="E22" s="48" t="s">
        <v>63</v>
      </c>
      <c r="F22" s="48" t="s">
        <v>64</v>
      </c>
      <c r="G22" s="48" t="s">
        <v>65</v>
      </c>
      <c r="H22" s="48" t="s">
        <v>66</v>
      </c>
      <c r="I22" s="48" t="s">
        <v>67</v>
      </c>
      <c r="J22" s="48" t="s">
        <v>68</v>
      </c>
      <c r="K22" s="48" t="s">
        <v>69</v>
      </c>
      <c r="L22" s="48" t="s">
        <v>70</v>
      </c>
      <c r="M22" s="48" t="s">
        <v>71</v>
      </c>
      <c r="N22" s="48" t="s">
        <v>47</v>
      </c>
      <c r="O22" s="48" t="s">
        <v>72</v>
      </c>
      <c r="P22" s="48" t="s">
        <v>64</v>
      </c>
      <c r="Q22" s="48" t="s">
        <v>62</v>
      </c>
      <c r="R22" s="48" t="s">
        <v>63</v>
      </c>
      <c r="S22" s="48" t="s">
        <v>64</v>
      </c>
      <c r="T22" s="48" t="s">
        <v>62</v>
      </c>
      <c r="U22" s="48" t="s">
        <v>63</v>
      </c>
      <c r="V22" s="48" t="s">
        <v>73</v>
      </c>
      <c r="W22" s="48" t="s">
        <v>64</v>
      </c>
      <c r="X22" s="48" t="s">
        <v>62</v>
      </c>
      <c r="Y22" s="48" t="s">
        <v>63</v>
      </c>
      <c r="Z22" s="48" t="s">
        <v>74</v>
      </c>
      <c r="AA22" s="48" t="s">
        <v>64</v>
      </c>
      <c r="AB22" s="48" t="s">
        <v>62</v>
      </c>
      <c r="AC22" s="48" t="s">
        <v>63</v>
      </c>
      <c r="AD22" s="48" t="s">
        <v>64</v>
      </c>
    </row>
    <row r="23" spans="2:30" s="7" customFormat="1" ht="35.25" customHeight="1">
      <c r="B23" s="39" t="s">
        <v>149</v>
      </c>
      <c r="C23" s="19">
        <v>15</v>
      </c>
      <c r="D23" s="66">
        <v>1</v>
      </c>
      <c r="E23" s="66">
        <v>0</v>
      </c>
      <c r="F23" s="66">
        <v>0</v>
      </c>
      <c r="G23" s="66">
        <v>0.33300000000000002</v>
      </c>
      <c r="H23" s="66">
        <v>0</v>
      </c>
      <c r="I23" s="66">
        <v>0.2</v>
      </c>
      <c r="J23" s="66">
        <v>0.6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0.6</v>
      </c>
      <c r="R23" s="66">
        <v>0.4</v>
      </c>
      <c r="S23" s="66">
        <v>0</v>
      </c>
      <c r="T23" s="66">
        <v>0.86699999999999999</v>
      </c>
      <c r="U23" s="66">
        <v>0.13300000000000001</v>
      </c>
      <c r="V23" s="66">
        <v>0</v>
      </c>
      <c r="W23" s="66">
        <v>0</v>
      </c>
      <c r="X23" s="66">
        <v>1</v>
      </c>
      <c r="Y23" s="66">
        <v>0</v>
      </c>
      <c r="Z23" s="66">
        <v>0</v>
      </c>
      <c r="AA23" s="66">
        <v>0</v>
      </c>
      <c r="AB23" s="66">
        <v>0.93300000000000005</v>
      </c>
      <c r="AC23" s="66">
        <v>6.7000000000000004E-2</v>
      </c>
      <c r="AD23" s="66">
        <v>0</v>
      </c>
    </row>
    <row r="24" spans="2:30" s="7" customFormat="1" ht="35.25" customHeight="1">
      <c r="B24" s="39" t="s">
        <v>150</v>
      </c>
      <c r="C24" s="19">
        <v>27</v>
      </c>
      <c r="D24" s="66">
        <v>0.92600000000000005</v>
      </c>
      <c r="E24" s="66">
        <v>7.3999999999999996E-2</v>
      </c>
      <c r="F24" s="66">
        <v>0</v>
      </c>
      <c r="G24" s="66">
        <v>0.29599999999999999</v>
      </c>
      <c r="H24" s="66">
        <v>3.6999999999999998E-2</v>
      </c>
      <c r="I24" s="66">
        <v>0.14799999999999999</v>
      </c>
      <c r="J24" s="66">
        <v>0.51900000000000002</v>
      </c>
      <c r="K24" s="66">
        <v>3.6999999999999998E-2</v>
      </c>
      <c r="L24" s="66">
        <v>3.6999999999999998E-2</v>
      </c>
      <c r="M24" s="66">
        <v>0</v>
      </c>
      <c r="N24" s="66">
        <v>0</v>
      </c>
      <c r="O24" s="66">
        <v>0</v>
      </c>
      <c r="P24" s="66">
        <v>0</v>
      </c>
      <c r="Q24" s="66">
        <v>0.70399999999999996</v>
      </c>
      <c r="R24" s="66">
        <v>0.29599999999999999</v>
      </c>
      <c r="S24" s="66">
        <v>0</v>
      </c>
      <c r="T24" s="66">
        <v>0.70399999999999996</v>
      </c>
      <c r="U24" s="66">
        <v>0.185</v>
      </c>
      <c r="V24" s="66">
        <v>0.111</v>
      </c>
      <c r="W24" s="66">
        <v>0</v>
      </c>
      <c r="X24" s="66">
        <v>0.81499999999999995</v>
      </c>
      <c r="Y24" s="66">
        <v>0.111</v>
      </c>
      <c r="Z24" s="66">
        <v>0</v>
      </c>
      <c r="AA24" s="66">
        <v>7.3999999999999996E-2</v>
      </c>
      <c r="AB24" s="66">
        <v>0.88900000000000001</v>
      </c>
      <c r="AC24" s="66">
        <v>7.3999999999999996E-2</v>
      </c>
      <c r="AD24" s="66">
        <v>3.6999999999999998E-2</v>
      </c>
    </row>
    <row r="25" spans="2:30" s="15" customFormat="1" ht="35.25" customHeight="1">
      <c r="B25" s="41" t="s">
        <v>1</v>
      </c>
      <c r="C25" s="23">
        <v>42</v>
      </c>
      <c r="D25" s="50">
        <v>0.95199999999999996</v>
      </c>
      <c r="E25" s="50">
        <v>4.8000000000000001E-2</v>
      </c>
      <c r="F25" s="50">
        <v>0</v>
      </c>
      <c r="G25" s="50">
        <v>0.31</v>
      </c>
      <c r="H25" s="50">
        <v>2.4E-2</v>
      </c>
      <c r="I25" s="50">
        <v>0.16700000000000001</v>
      </c>
      <c r="J25" s="50">
        <v>0.54800000000000004</v>
      </c>
      <c r="K25" s="50">
        <v>2.4E-2</v>
      </c>
      <c r="L25" s="50">
        <v>2.4E-2</v>
      </c>
      <c r="M25" s="50">
        <v>0</v>
      </c>
      <c r="N25" s="50">
        <v>0</v>
      </c>
      <c r="O25" s="50">
        <v>0</v>
      </c>
      <c r="P25" s="50">
        <v>0</v>
      </c>
      <c r="Q25" s="50">
        <v>0.66700000000000004</v>
      </c>
      <c r="R25" s="50">
        <v>0.33300000000000002</v>
      </c>
      <c r="S25" s="50">
        <v>0</v>
      </c>
      <c r="T25" s="50">
        <v>0.76200000000000001</v>
      </c>
      <c r="U25" s="50">
        <v>0.16700000000000001</v>
      </c>
      <c r="V25" s="50">
        <v>7.0999999999999994E-2</v>
      </c>
      <c r="W25" s="50">
        <v>0</v>
      </c>
      <c r="X25" s="50">
        <v>0.88100000000000001</v>
      </c>
      <c r="Y25" s="50">
        <v>7.0999999999999994E-2</v>
      </c>
      <c r="Z25" s="50">
        <v>0</v>
      </c>
      <c r="AA25" s="50">
        <v>4.8000000000000001E-2</v>
      </c>
      <c r="AB25" s="50">
        <v>0.90500000000000003</v>
      </c>
      <c r="AC25" s="50">
        <v>7.0999999999999994E-2</v>
      </c>
      <c r="AD25" s="50">
        <v>2.4E-2</v>
      </c>
    </row>
    <row r="26" spans="2:30">
      <c r="C26" s="1"/>
    </row>
    <row r="27" spans="2:30">
      <c r="C27" s="1"/>
    </row>
    <row r="28" spans="2:30" ht="15" thickBot="1">
      <c r="C28" s="1"/>
    </row>
    <row r="29" spans="2:30" s="15" customFormat="1" ht="63.75" customHeight="1" thickTop="1">
      <c r="B29" s="17"/>
      <c r="C29" s="8"/>
      <c r="D29" s="77" t="s">
        <v>55</v>
      </c>
      <c r="E29" s="77"/>
      <c r="F29" s="77"/>
      <c r="G29" s="77" t="s">
        <v>56</v>
      </c>
      <c r="H29" s="77"/>
      <c r="I29" s="77"/>
      <c r="J29" s="77"/>
      <c r="K29" s="77"/>
      <c r="L29" s="77"/>
      <c r="M29" s="77"/>
      <c r="N29" s="77"/>
      <c r="O29" s="77"/>
      <c r="P29" s="77"/>
      <c r="Q29" s="77" t="s">
        <v>57</v>
      </c>
      <c r="R29" s="77"/>
      <c r="S29" s="77"/>
      <c r="T29" s="77" t="s">
        <v>58</v>
      </c>
      <c r="U29" s="77"/>
      <c r="V29" s="77"/>
      <c r="W29" s="77"/>
      <c r="X29" s="77" t="s">
        <v>59</v>
      </c>
      <c r="Y29" s="77"/>
      <c r="Z29" s="77"/>
      <c r="AA29" s="77"/>
      <c r="AB29"/>
      <c r="AC29"/>
      <c r="AD29"/>
    </row>
    <row r="30" spans="2:30" s="9" customFormat="1" ht="48">
      <c r="B30" s="22" t="s">
        <v>10</v>
      </c>
      <c r="C30" s="18" t="s">
        <v>0</v>
      </c>
      <c r="D30" s="48" t="s">
        <v>62</v>
      </c>
      <c r="E30" s="48" t="s">
        <v>63</v>
      </c>
      <c r="F30" s="48" t="s">
        <v>64</v>
      </c>
      <c r="G30" s="48" t="s">
        <v>65</v>
      </c>
      <c r="H30" s="48" t="s">
        <v>66</v>
      </c>
      <c r="I30" s="48" t="s">
        <v>67</v>
      </c>
      <c r="J30" s="48" t="s">
        <v>68</v>
      </c>
      <c r="K30" s="48" t="s">
        <v>69</v>
      </c>
      <c r="L30" s="48" t="s">
        <v>70</v>
      </c>
      <c r="M30" s="48" t="s">
        <v>71</v>
      </c>
      <c r="N30" s="48" t="s">
        <v>47</v>
      </c>
      <c r="O30" s="48" t="s">
        <v>72</v>
      </c>
      <c r="P30" s="48" t="s">
        <v>64</v>
      </c>
      <c r="Q30" s="48" t="s">
        <v>62</v>
      </c>
      <c r="R30" s="48" t="s">
        <v>63</v>
      </c>
      <c r="S30" s="48" t="s">
        <v>64</v>
      </c>
      <c r="T30" s="48" t="s">
        <v>62</v>
      </c>
      <c r="U30" s="48" t="s">
        <v>63</v>
      </c>
      <c r="V30" s="48" t="s">
        <v>73</v>
      </c>
      <c r="W30" s="48" t="s">
        <v>64</v>
      </c>
      <c r="X30" s="48" t="s">
        <v>62</v>
      </c>
      <c r="Y30" s="48" t="s">
        <v>63</v>
      </c>
      <c r="Z30" s="48" t="s">
        <v>74</v>
      </c>
      <c r="AA30" s="48" t="s">
        <v>64</v>
      </c>
      <c r="AB30"/>
      <c r="AC30"/>
      <c r="AD30"/>
    </row>
    <row r="31" spans="2:30" s="7" customFormat="1" ht="35.25" customHeight="1">
      <c r="B31" s="39" t="s">
        <v>149</v>
      </c>
      <c r="C31" s="19">
        <v>338</v>
      </c>
      <c r="D31" s="66">
        <v>0.90500000000000003</v>
      </c>
      <c r="E31" s="66">
        <v>8.5999999999999993E-2</v>
      </c>
      <c r="F31" s="66">
        <v>8.9999999999999993E-3</v>
      </c>
      <c r="G31" s="66">
        <v>0.17199999999999999</v>
      </c>
      <c r="H31" s="66">
        <v>6.0000000000000001E-3</v>
      </c>
      <c r="I31" s="66">
        <v>0.373</v>
      </c>
      <c r="J31" s="66">
        <v>0.40799999999999997</v>
      </c>
      <c r="K31" s="66">
        <v>3.7999999999999999E-2</v>
      </c>
      <c r="L31" s="66">
        <v>6.0000000000000001E-3</v>
      </c>
      <c r="M31" s="66">
        <v>1.7999999999999999E-2</v>
      </c>
      <c r="N31" s="66">
        <v>1.4999999999999999E-2</v>
      </c>
      <c r="O31" s="66">
        <v>0</v>
      </c>
      <c r="P31" s="66">
        <v>0</v>
      </c>
      <c r="Q31" s="66">
        <v>0.67500000000000004</v>
      </c>
      <c r="R31" s="66">
        <v>0.28999999999999998</v>
      </c>
      <c r="S31" s="66">
        <v>3.5999999999999997E-2</v>
      </c>
      <c r="T31" s="66">
        <v>0.57699999999999996</v>
      </c>
      <c r="U31" s="66">
        <v>0.14799999999999999</v>
      </c>
      <c r="V31" s="66">
        <v>0.26600000000000001</v>
      </c>
      <c r="W31" s="66">
        <v>8.9999999999999993E-3</v>
      </c>
      <c r="X31" s="66">
        <v>0.81699999999999995</v>
      </c>
      <c r="Y31" s="66">
        <v>0.112</v>
      </c>
      <c r="Z31" s="66">
        <v>8.9999999999999993E-3</v>
      </c>
      <c r="AA31" s="66">
        <v>6.2E-2</v>
      </c>
      <c r="AB31"/>
      <c r="AC31"/>
      <c r="AD31"/>
    </row>
    <row r="32" spans="2:30" s="7" customFormat="1" ht="35.25" customHeight="1">
      <c r="B32" s="39" t="s">
        <v>150</v>
      </c>
      <c r="C32" s="19">
        <v>495</v>
      </c>
      <c r="D32" s="66">
        <v>0.85899999999999999</v>
      </c>
      <c r="E32" s="66">
        <v>0.13500000000000001</v>
      </c>
      <c r="F32" s="66">
        <v>6.0000000000000001E-3</v>
      </c>
      <c r="G32" s="66">
        <v>0.216</v>
      </c>
      <c r="H32" s="66">
        <v>8.0000000000000002E-3</v>
      </c>
      <c r="I32" s="66">
        <v>0.30499999999999999</v>
      </c>
      <c r="J32" s="66">
        <v>0.42599999999999999</v>
      </c>
      <c r="K32" s="66">
        <v>3.4000000000000002E-2</v>
      </c>
      <c r="L32" s="66">
        <v>0.01</v>
      </c>
      <c r="M32" s="66">
        <v>0.02</v>
      </c>
      <c r="N32" s="66">
        <v>1.2E-2</v>
      </c>
      <c r="O32" s="66">
        <v>0</v>
      </c>
      <c r="P32" s="66">
        <v>0</v>
      </c>
      <c r="Q32" s="66">
        <v>0.67100000000000004</v>
      </c>
      <c r="R32" s="66">
        <v>0.317</v>
      </c>
      <c r="S32" s="66">
        <v>1.2E-2</v>
      </c>
      <c r="T32" s="66">
        <v>0.50900000000000001</v>
      </c>
      <c r="U32" s="66">
        <v>0.17</v>
      </c>
      <c r="V32" s="66">
        <v>0.313</v>
      </c>
      <c r="W32" s="66">
        <v>8.0000000000000002E-3</v>
      </c>
      <c r="X32" s="66">
        <v>0.85099999999999998</v>
      </c>
      <c r="Y32" s="66">
        <v>0.105</v>
      </c>
      <c r="Z32" s="66">
        <v>2E-3</v>
      </c>
      <c r="AA32" s="66">
        <v>4.2000000000000003E-2</v>
      </c>
      <c r="AB32"/>
      <c r="AC32"/>
      <c r="AD32"/>
    </row>
    <row r="33" spans="2:30" s="15" customFormat="1" ht="35.25" customHeight="1">
      <c r="B33" s="41" t="s">
        <v>1</v>
      </c>
      <c r="C33" s="23">
        <v>833</v>
      </c>
      <c r="D33" s="50">
        <v>0.878</v>
      </c>
      <c r="E33" s="50">
        <v>0.115</v>
      </c>
      <c r="F33" s="50">
        <v>7.0000000000000001E-3</v>
      </c>
      <c r="G33" s="50">
        <v>0.19800000000000001</v>
      </c>
      <c r="H33" s="50">
        <v>7.0000000000000001E-3</v>
      </c>
      <c r="I33" s="50">
        <v>0.33300000000000002</v>
      </c>
      <c r="J33" s="50">
        <v>0.41899999999999998</v>
      </c>
      <c r="K33" s="50">
        <v>3.5999999999999997E-2</v>
      </c>
      <c r="L33" s="50">
        <v>8.0000000000000002E-3</v>
      </c>
      <c r="M33" s="50">
        <v>1.9E-2</v>
      </c>
      <c r="N33" s="50">
        <v>1.2999999999999999E-2</v>
      </c>
      <c r="O33" s="50">
        <v>0</v>
      </c>
      <c r="P33" s="50">
        <v>0</v>
      </c>
      <c r="Q33" s="50">
        <v>0.67200000000000004</v>
      </c>
      <c r="R33" s="50">
        <v>0.30599999999999999</v>
      </c>
      <c r="S33" s="50">
        <v>2.1999999999999999E-2</v>
      </c>
      <c r="T33" s="50">
        <v>0.53700000000000003</v>
      </c>
      <c r="U33" s="50">
        <v>0.161</v>
      </c>
      <c r="V33" s="50">
        <v>0.29399999999999998</v>
      </c>
      <c r="W33" s="50">
        <v>8.0000000000000002E-3</v>
      </c>
      <c r="X33" s="50">
        <v>0.83699999999999997</v>
      </c>
      <c r="Y33" s="50">
        <v>0.108</v>
      </c>
      <c r="Z33" s="50">
        <v>5.0000000000000001E-3</v>
      </c>
      <c r="AA33" s="50">
        <v>0.05</v>
      </c>
      <c r="AB33"/>
      <c r="AC33"/>
      <c r="AD33"/>
    </row>
    <row r="34" spans="2:30">
      <c r="C34" s="1"/>
      <c r="AA34" s="7"/>
    </row>
    <row r="35" spans="2:30">
      <c r="C35" s="1"/>
    </row>
  </sheetData>
  <mergeCells count="24">
    <mergeCell ref="T13:W13"/>
    <mergeCell ref="X13:AA13"/>
    <mergeCell ref="AB13:AD13"/>
    <mergeCell ref="AB21:AD21"/>
    <mergeCell ref="G29:P29"/>
    <mergeCell ref="Q29:S29"/>
    <mergeCell ref="T29:W29"/>
    <mergeCell ref="X29:AA29"/>
    <mergeCell ref="T21:W21"/>
    <mergeCell ref="X21:AA21"/>
    <mergeCell ref="D29:F29"/>
    <mergeCell ref="D13:F13"/>
    <mergeCell ref="D21:F21"/>
    <mergeCell ref="G21:P21"/>
    <mergeCell ref="Q21:S21"/>
    <mergeCell ref="G13:P13"/>
    <mergeCell ref="Q13:S13"/>
    <mergeCell ref="X4:AA4"/>
    <mergeCell ref="AB4:AD4"/>
    <mergeCell ref="B2:J2"/>
    <mergeCell ref="D4:F4"/>
    <mergeCell ref="G4:P4"/>
    <mergeCell ref="Q4:S4"/>
    <mergeCell ref="T4:W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B1:CA35"/>
  <sheetViews>
    <sheetView showGridLines="0" topLeftCell="A25" zoomScale="80" zoomScaleNormal="80" zoomScalePageLayoutView="80" workbookViewId="0">
      <pane xSplit="2" topLeftCell="C1" activePane="topRight" state="frozen"/>
      <selection activeCell="G15" sqref="G15"/>
      <selection pane="topRight" activeCell="A36" sqref="A36:XFD47"/>
    </sheetView>
  </sheetViews>
  <sheetFormatPr baseColWidth="10" defaultColWidth="11.5" defaultRowHeight="14" x14ac:dyDescent="0"/>
  <cols>
    <col min="1" max="1" width="6.5" customWidth="1"/>
    <col min="2" max="2" width="17.83203125" bestFit="1" customWidth="1"/>
    <col min="3" max="3" width="12.33203125" customWidth="1"/>
    <col min="4" max="4" width="12.6640625" bestFit="1" customWidth="1"/>
    <col min="26" max="26" width="11.5" style="74"/>
    <col min="36" max="36" width="11.5" style="74"/>
    <col min="45" max="45" width="11.5" style="74"/>
  </cols>
  <sheetData>
    <row r="1" spans="2:79" s="7" customFormat="1">
      <c r="B1" s="13"/>
      <c r="C1" s="13"/>
      <c r="D1" s="13"/>
      <c r="E1" s="13"/>
      <c r="F1" s="13"/>
      <c r="G1" s="13"/>
      <c r="H1" s="13"/>
      <c r="I1" s="13"/>
      <c r="J1" s="13"/>
      <c r="K1" s="13"/>
      <c r="Z1" s="67"/>
      <c r="AJ1" s="67"/>
      <c r="AS1" s="67"/>
    </row>
    <row r="2" spans="2:79" s="7" customFormat="1" ht="30.75" customHeight="1">
      <c r="B2" s="75" t="s">
        <v>77</v>
      </c>
      <c r="C2" s="75"/>
      <c r="D2" s="75"/>
      <c r="E2" s="75"/>
      <c r="F2" s="75"/>
      <c r="G2" s="75"/>
      <c r="H2" s="75"/>
      <c r="I2" s="75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68"/>
      <c r="AA2" s="17"/>
      <c r="AB2" s="17"/>
      <c r="AC2" s="17"/>
      <c r="AD2" s="17"/>
      <c r="AE2" s="17"/>
      <c r="AJ2" s="67"/>
      <c r="AS2" s="67"/>
    </row>
    <row r="3" spans="2:79" s="7" customFormat="1" ht="27" customHeight="1" thickBot="1">
      <c r="B3" s="11"/>
      <c r="C3" s="11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69"/>
      <c r="AA3" s="16"/>
      <c r="AB3" s="16"/>
      <c r="AC3" s="6"/>
      <c r="AJ3" s="67"/>
      <c r="AS3" s="67"/>
    </row>
    <row r="4" spans="2:79" ht="36" customHeight="1" thickTop="1">
      <c r="C4" s="8"/>
      <c r="D4" s="78" t="s">
        <v>78</v>
      </c>
      <c r="E4" s="79"/>
      <c r="F4" s="79"/>
      <c r="G4" s="79"/>
      <c r="H4" s="78" t="s">
        <v>79</v>
      </c>
      <c r="I4" s="79"/>
      <c r="J4" s="78" t="s">
        <v>80</v>
      </c>
      <c r="K4" s="79"/>
      <c r="L4" s="80" t="s">
        <v>81</v>
      </c>
      <c r="M4" s="81"/>
      <c r="N4" s="81"/>
      <c r="O4" s="80" t="s">
        <v>82</v>
      </c>
      <c r="P4" s="81"/>
      <c r="Q4" s="81"/>
      <c r="R4" s="81"/>
      <c r="S4" s="81"/>
      <c r="T4" s="81"/>
      <c r="U4" s="81"/>
      <c r="V4" s="81"/>
      <c r="W4" s="81"/>
      <c r="X4" s="81"/>
      <c r="Y4" s="81"/>
      <c r="Z4" s="82"/>
      <c r="AA4" s="80" t="s">
        <v>83</v>
      </c>
      <c r="AB4" s="81"/>
      <c r="AC4" s="81"/>
      <c r="AD4" s="81"/>
      <c r="AE4" s="81"/>
      <c r="AF4" s="80" t="s">
        <v>84</v>
      </c>
      <c r="AG4" s="81"/>
      <c r="AH4" s="81"/>
      <c r="AI4" s="81"/>
      <c r="AJ4" s="82"/>
      <c r="AK4" s="80" t="s">
        <v>85</v>
      </c>
      <c r="AL4" s="81"/>
      <c r="AM4" s="81"/>
      <c r="AN4" s="81"/>
      <c r="AO4" s="81"/>
      <c r="AP4" s="81"/>
      <c r="AQ4" s="81"/>
      <c r="AR4" s="81"/>
      <c r="AS4" s="82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</row>
    <row r="5" spans="2:79" ht="36" customHeight="1">
      <c r="B5" s="22" t="s">
        <v>61</v>
      </c>
      <c r="C5" s="18" t="s">
        <v>0</v>
      </c>
      <c r="D5" s="48" t="s">
        <v>86</v>
      </c>
      <c r="E5" s="48" t="s">
        <v>87</v>
      </c>
      <c r="F5" s="48" t="s">
        <v>88</v>
      </c>
      <c r="G5" s="48" t="s">
        <v>89</v>
      </c>
      <c r="H5" s="48" t="s">
        <v>62</v>
      </c>
      <c r="I5" s="48" t="s">
        <v>63</v>
      </c>
      <c r="J5" s="48" t="s">
        <v>62</v>
      </c>
      <c r="K5" s="48" t="s">
        <v>63</v>
      </c>
      <c r="L5" s="48" t="s">
        <v>62</v>
      </c>
      <c r="M5" s="48" t="s">
        <v>63</v>
      </c>
      <c r="N5" s="48" t="s">
        <v>64</v>
      </c>
      <c r="O5" s="48" t="s">
        <v>90</v>
      </c>
      <c r="P5" s="48" t="s">
        <v>91</v>
      </c>
      <c r="Q5" s="48" t="s">
        <v>92</v>
      </c>
      <c r="R5" s="48" t="s">
        <v>93</v>
      </c>
      <c r="S5" s="48" t="s">
        <v>94</v>
      </c>
      <c r="T5" s="48" t="s">
        <v>95</v>
      </c>
      <c r="U5" s="64" t="s">
        <v>96</v>
      </c>
      <c r="V5" s="48" t="s">
        <v>109</v>
      </c>
      <c r="W5" s="64" t="s">
        <v>104</v>
      </c>
      <c r="X5" s="48" t="s">
        <v>69</v>
      </c>
      <c r="Y5" s="48" t="s">
        <v>64</v>
      </c>
      <c r="Z5" s="70" t="s">
        <v>97</v>
      </c>
      <c r="AA5" s="48" t="s">
        <v>98</v>
      </c>
      <c r="AB5" s="48" t="s">
        <v>99</v>
      </c>
      <c r="AC5" s="48" t="s">
        <v>100</v>
      </c>
      <c r="AD5" s="64" t="s">
        <v>110</v>
      </c>
      <c r="AE5" s="48" t="s">
        <v>64</v>
      </c>
      <c r="AF5" s="48" t="s">
        <v>111</v>
      </c>
      <c r="AG5" s="48" t="s">
        <v>112</v>
      </c>
      <c r="AH5" s="48" t="s">
        <v>113</v>
      </c>
      <c r="AI5" s="48" t="s">
        <v>101</v>
      </c>
      <c r="AJ5" s="70" t="s">
        <v>97</v>
      </c>
      <c r="AK5" s="48" t="s">
        <v>102</v>
      </c>
      <c r="AL5" s="48" t="s">
        <v>103</v>
      </c>
      <c r="AM5" s="48" t="s">
        <v>104</v>
      </c>
      <c r="AN5" s="48" t="s">
        <v>105</v>
      </c>
      <c r="AO5" s="48" t="s">
        <v>106</v>
      </c>
      <c r="AP5" s="48" t="s">
        <v>107</v>
      </c>
      <c r="AQ5" s="48" t="s">
        <v>69</v>
      </c>
      <c r="AR5" s="48" t="s">
        <v>108</v>
      </c>
      <c r="AS5" s="70" t="s">
        <v>97</v>
      </c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</row>
    <row r="6" spans="2:79" ht="34.5" customHeight="1">
      <c r="B6" s="39" t="s">
        <v>149</v>
      </c>
      <c r="C6" s="19">
        <v>1171</v>
      </c>
      <c r="D6" s="52">
        <v>0.53200000000000003</v>
      </c>
      <c r="E6" s="52">
        <v>0.17499999999999999</v>
      </c>
      <c r="F6" s="52">
        <v>0.157</v>
      </c>
      <c r="G6" s="52">
        <v>0.13600000000000001</v>
      </c>
      <c r="H6" s="52">
        <v>0.14899999999999999</v>
      </c>
      <c r="I6" s="52">
        <v>0.85099999999999998</v>
      </c>
      <c r="J6" s="52">
        <v>0.158</v>
      </c>
      <c r="K6" s="52">
        <v>0.84199999999999997</v>
      </c>
      <c r="L6" s="52">
        <v>0.27800000000000002</v>
      </c>
      <c r="M6" s="52">
        <v>0.72199999999999998</v>
      </c>
      <c r="N6" s="52">
        <v>1E-3</v>
      </c>
      <c r="O6" s="52">
        <v>1.4E-2</v>
      </c>
      <c r="P6" s="52">
        <v>2.1000000000000001E-2</v>
      </c>
      <c r="Q6" s="52">
        <v>1.4E-2</v>
      </c>
      <c r="R6" s="52">
        <v>7.0000000000000001E-3</v>
      </c>
      <c r="S6" s="52">
        <v>7.0000000000000001E-3</v>
      </c>
      <c r="T6" s="52">
        <v>0.66700000000000004</v>
      </c>
      <c r="U6" s="63">
        <v>0.14199999999999999</v>
      </c>
      <c r="V6" s="52">
        <v>5.7000000000000002E-2</v>
      </c>
      <c r="W6" s="63">
        <v>0</v>
      </c>
      <c r="X6" s="52">
        <v>6.4000000000000001E-2</v>
      </c>
      <c r="Y6" s="52">
        <v>7.0000000000000001E-3</v>
      </c>
      <c r="Z6" s="71">
        <v>141</v>
      </c>
      <c r="AA6" s="52">
        <v>0.433</v>
      </c>
      <c r="AB6" s="52">
        <v>0.222</v>
      </c>
      <c r="AC6" s="52">
        <v>0.23100000000000001</v>
      </c>
      <c r="AD6" s="63">
        <v>9.4E-2</v>
      </c>
      <c r="AE6" s="52">
        <v>0.02</v>
      </c>
      <c r="AF6" s="52">
        <v>0.15</v>
      </c>
      <c r="AG6" s="52">
        <v>0.67700000000000005</v>
      </c>
      <c r="AH6" s="52">
        <v>0.13800000000000001</v>
      </c>
      <c r="AI6" s="52">
        <v>3.5000000000000003E-2</v>
      </c>
      <c r="AJ6" s="71">
        <v>260</v>
      </c>
      <c r="AK6" s="52">
        <v>0.55800000000000005</v>
      </c>
      <c r="AL6" s="52">
        <v>4.5999999999999999E-2</v>
      </c>
      <c r="AM6" s="52">
        <v>1.9E-2</v>
      </c>
      <c r="AN6" s="52">
        <v>0.27700000000000002</v>
      </c>
      <c r="AO6" s="52">
        <v>1.2E-2</v>
      </c>
      <c r="AP6" s="52">
        <v>3.7999999999999999E-2</v>
      </c>
      <c r="AQ6" s="52">
        <v>2.3E-2</v>
      </c>
      <c r="AR6" s="52">
        <v>2.7E-2</v>
      </c>
      <c r="AS6" s="71">
        <v>260</v>
      </c>
    </row>
    <row r="7" spans="2:79" ht="34.5" customHeight="1">
      <c r="B7" s="39" t="s">
        <v>150</v>
      </c>
      <c r="C7" s="19">
        <v>1779</v>
      </c>
      <c r="D7" s="52">
        <v>0.43099999999999999</v>
      </c>
      <c r="E7" s="52">
        <v>0.13700000000000001</v>
      </c>
      <c r="F7" s="52">
        <v>0.26900000000000002</v>
      </c>
      <c r="G7" s="52">
        <v>0.16400000000000001</v>
      </c>
      <c r="H7" s="52">
        <v>0.156</v>
      </c>
      <c r="I7" s="52">
        <v>0.84399999999999997</v>
      </c>
      <c r="J7" s="52">
        <v>0.252</v>
      </c>
      <c r="K7" s="52">
        <v>0.748</v>
      </c>
      <c r="L7" s="52">
        <v>0.41</v>
      </c>
      <c r="M7" s="52">
        <v>0.58799999999999997</v>
      </c>
      <c r="N7" s="52">
        <v>2E-3</v>
      </c>
      <c r="O7" s="52">
        <v>1.2E-2</v>
      </c>
      <c r="P7" s="52">
        <v>1.2E-2</v>
      </c>
      <c r="Q7" s="52">
        <v>8.0000000000000002E-3</v>
      </c>
      <c r="R7" s="52">
        <v>1.2E-2</v>
      </c>
      <c r="S7" s="52">
        <v>8.0000000000000002E-3</v>
      </c>
      <c r="T7" s="52">
        <v>0.63900000000000001</v>
      </c>
      <c r="U7" s="63">
        <v>0.23</v>
      </c>
      <c r="V7" s="52">
        <v>3.2000000000000001E-2</v>
      </c>
      <c r="W7" s="63">
        <v>0</v>
      </c>
      <c r="X7" s="52">
        <v>3.5999999999999997E-2</v>
      </c>
      <c r="Y7" s="52">
        <v>1.2E-2</v>
      </c>
      <c r="Z7" s="71">
        <v>252</v>
      </c>
      <c r="AA7" s="52">
        <v>0.496</v>
      </c>
      <c r="AB7" s="52">
        <v>0.23899999999999999</v>
      </c>
      <c r="AC7" s="52">
        <v>0.14299999999999999</v>
      </c>
      <c r="AD7" s="63">
        <v>0.104</v>
      </c>
      <c r="AE7" s="52">
        <v>1.7999999999999999E-2</v>
      </c>
      <c r="AF7" s="52">
        <v>0.16200000000000001</v>
      </c>
      <c r="AG7" s="52">
        <v>0.67500000000000004</v>
      </c>
      <c r="AH7" s="52">
        <v>0.14399999999999999</v>
      </c>
      <c r="AI7" s="52">
        <v>1.9E-2</v>
      </c>
      <c r="AJ7" s="71">
        <v>425</v>
      </c>
      <c r="AK7" s="52">
        <v>0.42399999999999999</v>
      </c>
      <c r="AL7" s="52">
        <v>3.3000000000000002E-2</v>
      </c>
      <c r="AM7" s="52">
        <v>3.5000000000000003E-2</v>
      </c>
      <c r="AN7" s="52">
        <v>0.39100000000000001</v>
      </c>
      <c r="AO7" s="52">
        <v>1.4E-2</v>
      </c>
      <c r="AP7" s="52">
        <v>6.4000000000000001E-2</v>
      </c>
      <c r="AQ7" s="52">
        <v>1.6E-2</v>
      </c>
      <c r="AR7" s="52">
        <v>2.4E-2</v>
      </c>
      <c r="AS7" s="71">
        <v>425</v>
      </c>
    </row>
    <row r="8" spans="2:79" s="4" customFormat="1" ht="34.5" customHeight="1">
      <c r="B8" s="41" t="s">
        <v>1</v>
      </c>
      <c r="C8" s="23">
        <v>2950</v>
      </c>
      <c r="D8" s="54">
        <v>0.47099999999999997</v>
      </c>
      <c r="E8" s="54">
        <v>0.152</v>
      </c>
      <c r="F8" s="54">
        <v>0.224</v>
      </c>
      <c r="G8" s="54">
        <v>0.153</v>
      </c>
      <c r="H8" s="54">
        <v>0.154</v>
      </c>
      <c r="I8" s="54">
        <v>0.84599999999999997</v>
      </c>
      <c r="J8" s="54">
        <v>0.215</v>
      </c>
      <c r="K8" s="54">
        <v>0.78500000000000003</v>
      </c>
      <c r="L8" s="54">
        <v>0.35799999999999998</v>
      </c>
      <c r="M8" s="54">
        <v>0.64100000000000001</v>
      </c>
      <c r="N8" s="54">
        <v>1E-3</v>
      </c>
      <c r="O8" s="54">
        <v>1.2999999999999999E-2</v>
      </c>
      <c r="P8" s="54">
        <v>1.4999999999999999E-2</v>
      </c>
      <c r="Q8" s="54">
        <v>0.01</v>
      </c>
      <c r="R8" s="54">
        <v>0.01</v>
      </c>
      <c r="S8" s="54">
        <v>8.0000000000000002E-3</v>
      </c>
      <c r="T8" s="54">
        <v>0.64900000000000002</v>
      </c>
      <c r="U8" s="65">
        <v>0.19800000000000001</v>
      </c>
      <c r="V8" s="54">
        <v>4.1000000000000002E-2</v>
      </c>
      <c r="W8" s="65">
        <v>0</v>
      </c>
      <c r="X8" s="54">
        <v>4.5999999999999999E-2</v>
      </c>
      <c r="Y8" s="54">
        <v>0.01</v>
      </c>
      <c r="Z8" s="72">
        <v>393</v>
      </c>
      <c r="AA8" s="54">
        <v>0.47099999999999997</v>
      </c>
      <c r="AB8" s="54">
        <v>0.23200000000000001</v>
      </c>
      <c r="AC8" s="54">
        <v>0.17799999999999999</v>
      </c>
      <c r="AD8" s="65">
        <v>0.1</v>
      </c>
      <c r="AE8" s="54">
        <v>1.9E-2</v>
      </c>
      <c r="AF8" s="54">
        <v>0.158</v>
      </c>
      <c r="AG8" s="54">
        <v>0.67600000000000005</v>
      </c>
      <c r="AH8" s="54">
        <v>0.14199999999999999</v>
      </c>
      <c r="AI8" s="54">
        <v>2.5000000000000001E-2</v>
      </c>
      <c r="AJ8" s="72">
        <v>685</v>
      </c>
      <c r="AK8" s="54">
        <v>0.47399999999999998</v>
      </c>
      <c r="AL8" s="54">
        <v>3.7999999999999999E-2</v>
      </c>
      <c r="AM8" s="54">
        <v>2.9000000000000001E-2</v>
      </c>
      <c r="AN8" s="54">
        <v>0.34699999999999998</v>
      </c>
      <c r="AO8" s="54">
        <v>1.2999999999999999E-2</v>
      </c>
      <c r="AP8" s="54">
        <v>5.3999999999999999E-2</v>
      </c>
      <c r="AQ8" s="54">
        <v>1.9E-2</v>
      </c>
      <c r="AR8" s="54">
        <v>2.5000000000000001E-2</v>
      </c>
      <c r="AS8" s="72">
        <v>685</v>
      </c>
    </row>
    <row r="9" spans="2:79" s="7" customFormat="1">
      <c r="B9" s="8"/>
      <c r="C9" s="2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67"/>
      <c r="AA9" s="8"/>
      <c r="AB9" s="8"/>
      <c r="AC9" s="8"/>
      <c r="AD9" s="8"/>
      <c r="AE9" s="8"/>
      <c r="AF9" s="8"/>
      <c r="AG9" s="8"/>
      <c r="AH9" s="8"/>
      <c r="AI9" s="8"/>
      <c r="AJ9" s="67"/>
      <c r="AK9" s="8"/>
      <c r="AL9" s="8"/>
      <c r="AM9" s="8"/>
      <c r="AN9" s="8"/>
      <c r="AO9" s="8"/>
      <c r="AP9" s="8"/>
      <c r="AQ9" s="8"/>
      <c r="AR9" s="8"/>
      <c r="AS9" s="67"/>
    </row>
    <row r="10" spans="2:79" s="7" customFormat="1">
      <c r="B10" s="8"/>
      <c r="C10" s="2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67"/>
      <c r="AA10" s="8"/>
      <c r="AB10" s="8"/>
      <c r="AC10" s="8"/>
      <c r="AD10" s="8"/>
      <c r="AE10" s="8"/>
      <c r="AF10" s="8"/>
      <c r="AG10" s="8"/>
      <c r="AH10" s="8"/>
      <c r="AI10" s="8"/>
      <c r="AJ10" s="67"/>
      <c r="AK10" s="8"/>
      <c r="AL10" s="8"/>
      <c r="AM10" s="8"/>
      <c r="AN10" s="8"/>
      <c r="AO10" s="8"/>
      <c r="AP10" s="8"/>
      <c r="AQ10" s="8"/>
      <c r="AR10" s="8"/>
      <c r="AS10" s="67"/>
    </row>
    <row r="11" spans="2:79" s="7" customFormat="1">
      <c r="B11" s="8"/>
      <c r="C11" s="1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73"/>
      <c r="AA11" s="13"/>
      <c r="AB11" s="13"/>
      <c r="AJ11" s="67"/>
      <c r="AS11" s="67"/>
    </row>
    <row r="12" spans="2:79" s="7" customFormat="1" ht="15" thickBot="1">
      <c r="B12" s="8"/>
      <c r="C12" s="1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73"/>
      <c r="AA12" s="13"/>
      <c r="AB12" s="13"/>
      <c r="AJ12" s="67"/>
      <c r="AS12" s="67"/>
    </row>
    <row r="13" spans="2:79" ht="36" customHeight="1" thickTop="1">
      <c r="B13" s="87" t="s">
        <v>75</v>
      </c>
      <c r="C13" s="8"/>
      <c r="D13" s="78" t="s">
        <v>78</v>
      </c>
      <c r="E13" s="79"/>
      <c r="F13" s="79"/>
      <c r="G13" s="79"/>
      <c r="H13" s="78" t="s">
        <v>79</v>
      </c>
      <c r="I13" s="79"/>
      <c r="J13" s="78" t="s">
        <v>80</v>
      </c>
      <c r="K13" s="79"/>
      <c r="L13" s="80" t="s">
        <v>81</v>
      </c>
      <c r="M13" s="81"/>
      <c r="N13" s="81"/>
      <c r="O13" s="80" t="s">
        <v>82</v>
      </c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2"/>
      <c r="AA13" s="80" t="s">
        <v>83</v>
      </c>
      <c r="AB13" s="81"/>
      <c r="AC13" s="81"/>
      <c r="AD13" s="81"/>
      <c r="AE13" s="81"/>
      <c r="AF13" s="80" t="s">
        <v>84</v>
      </c>
      <c r="AG13" s="81"/>
      <c r="AH13" s="81"/>
      <c r="AI13" s="81"/>
      <c r="AJ13" s="82"/>
      <c r="AK13" s="80" t="s">
        <v>85</v>
      </c>
      <c r="AL13" s="81"/>
      <c r="AM13" s="81"/>
      <c r="AN13" s="81"/>
      <c r="AO13" s="81"/>
      <c r="AP13" s="81"/>
      <c r="AQ13" s="81"/>
      <c r="AR13" s="81"/>
      <c r="AS13" s="82"/>
    </row>
    <row r="14" spans="2:79" ht="36" customHeight="1">
      <c r="B14" s="88"/>
      <c r="C14" s="18" t="s">
        <v>0</v>
      </c>
      <c r="D14" s="48" t="s">
        <v>86</v>
      </c>
      <c r="E14" s="48" t="s">
        <v>87</v>
      </c>
      <c r="F14" s="48" t="s">
        <v>88</v>
      </c>
      <c r="G14" s="48" t="s">
        <v>89</v>
      </c>
      <c r="H14" s="48" t="s">
        <v>62</v>
      </c>
      <c r="I14" s="48" t="s">
        <v>63</v>
      </c>
      <c r="J14" s="48" t="s">
        <v>62</v>
      </c>
      <c r="K14" s="48" t="s">
        <v>63</v>
      </c>
      <c r="L14" s="48" t="s">
        <v>62</v>
      </c>
      <c r="M14" s="48" t="s">
        <v>63</v>
      </c>
      <c r="N14" s="48" t="s">
        <v>64</v>
      </c>
      <c r="O14" s="48" t="s">
        <v>90</v>
      </c>
      <c r="P14" s="48" t="s">
        <v>91</v>
      </c>
      <c r="Q14" s="48" t="s">
        <v>92</v>
      </c>
      <c r="R14" s="48" t="s">
        <v>93</v>
      </c>
      <c r="S14" s="48" t="s">
        <v>94</v>
      </c>
      <c r="T14" s="48" t="s">
        <v>95</v>
      </c>
      <c r="U14" s="64" t="s">
        <v>96</v>
      </c>
      <c r="V14" s="48" t="s">
        <v>109</v>
      </c>
      <c r="W14" s="64" t="s">
        <v>104</v>
      </c>
      <c r="X14" s="48" t="s">
        <v>69</v>
      </c>
      <c r="Y14" s="48" t="s">
        <v>64</v>
      </c>
      <c r="Z14" s="70" t="s">
        <v>97</v>
      </c>
      <c r="AA14" s="48" t="s">
        <v>98</v>
      </c>
      <c r="AB14" s="48" t="s">
        <v>99</v>
      </c>
      <c r="AC14" s="48" t="s">
        <v>100</v>
      </c>
      <c r="AD14" s="64" t="s">
        <v>110</v>
      </c>
      <c r="AE14" s="48" t="s">
        <v>64</v>
      </c>
      <c r="AF14" s="48" t="s">
        <v>111</v>
      </c>
      <c r="AG14" s="48" t="s">
        <v>112</v>
      </c>
      <c r="AH14" s="48" t="s">
        <v>113</v>
      </c>
      <c r="AI14" s="48" t="s">
        <v>101</v>
      </c>
      <c r="AJ14" s="70" t="s">
        <v>97</v>
      </c>
      <c r="AK14" s="48" t="s">
        <v>102</v>
      </c>
      <c r="AL14" s="48" t="s">
        <v>103</v>
      </c>
      <c r="AM14" s="48" t="s">
        <v>104</v>
      </c>
      <c r="AN14" s="48" t="s">
        <v>105</v>
      </c>
      <c r="AO14" s="48" t="s">
        <v>106</v>
      </c>
      <c r="AP14" s="48" t="s">
        <v>107</v>
      </c>
      <c r="AQ14" s="48" t="s">
        <v>69</v>
      </c>
      <c r="AR14" s="48" t="s">
        <v>108</v>
      </c>
      <c r="AS14" s="70" t="s">
        <v>97</v>
      </c>
    </row>
    <row r="15" spans="2:79" ht="34.5" customHeight="1">
      <c r="B15" s="39" t="s">
        <v>149</v>
      </c>
      <c r="C15" s="19">
        <v>6</v>
      </c>
      <c r="D15" s="52">
        <v>1</v>
      </c>
      <c r="E15" s="52">
        <v>0</v>
      </c>
      <c r="F15" s="52">
        <v>0</v>
      </c>
      <c r="G15" s="52">
        <v>0</v>
      </c>
      <c r="H15" s="52">
        <v>0</v>
      </c>
      <c r="I15" s="52">
        <v>1</v>
      </c>
      <c r="J15" s="52">
        <v>0</v>
      </c>
      <c r="K15" s="52">
        <v>1</v>
      </c>
      <c r="L15" s="52">
        <v>0.33300000000000002</v>
      </c>
      <c r="M15" s="52">
        <v>0.66700000000000004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1</v>
      </c>
      <c r="U15" s="63">
        <v>0</v>
      </c>
      <c r="V15" s="52">
        <v>0</v>
      </c>
      <c r="W15" s="63">
        <v>0</v>
      </c>
      <c r="X15" s="52">
        <v>0</v>
      </c>
      <c r="Y15" s="52">
        <v>0</v>
      </c>
      <c r="Z15" s="71">
        <v>2</v>
      </c>
      <c r="AA15" s="52">
        <v>1</v>
      </c>
      <c r="AB15" s="52">
        <v>0</v>
      </c>
      <c r="AC15" s="52">
        <v>0</v>
      </c>
      <c r="AD15" s="63">
        <v>0</v>
      </c>
      <c r="AE15" s="52">
        <v>0</v>
      </c>
      <c r="AF15" s="52">
        <v>0</v>
      </c>
      <c r="AG15" s="52">
        <v>0</v>
      </c>
      <c r="AH15" s="52">
        <v>0</v>
      </c>
      <c r="AI15" s="52">
        <v>0</v>
      </c>
      <c r="AJ15" s="71">
        <v>0</v>
      </c>
      <c r="AK15" s="52">
        <v>0</v>
      </c>
      <c r="AL15" s="52">
        <v>0</v>
      </c>
      <c r="AM15" s="52">
        <v>0</v>
      </c>
      <c r="AN15" s="52">
        <v>0</v>
      </c>
      <c r="AO15" s="52">
        <v>0</v>
      </c>
      <c r="AP15" s="52">
        <v>0</v>
      </c>
      <c r="AQ15" s="52">
        <v>0</v>
      </c>
      <c r="AR15" s="52">
        <v>0</v>
      </c>
      <c r="AS15" s="71">
        <v>0</v>
      </c>
    </row>
    <row r="16" spans="2:79" ht="34.5" customHeight="1">
      <c r="B16" s="39" t="s">
        <v>150</v>
      </c>
      <c r="C16" s="19">
        <v>4</v>
      </c>
      <c r="D16" s="52">
        <v>0.5</v>
      </c>
      <c r="E16" s="52">
        <v>0</v>
      </c>
      <c r="F16" s="52">
        <v>0.25</v>
      </c>
      <c r="G16" s="52">
        <v>0.25</v>
      </c>
      <c r="H16" s="52">
        <v>0</v>
      </c>
      <c r="I16" s="52">
        <v>1</v>
      </c>
      <c r="J16" s="52">
        <v>0.5</v>
      </c>
      <c r="K16" s="52">
        <v>0.5</v>
      </c>
      <c r="L16" s="52">
        <v>0.25</v>
      </c>
      <c r="M16" s="52">
        <v>0.75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63">
        <v>0</v>
      </c>
      <c r="V16" s="52">
        <v>0</v>
      </c>
      <c r="W16" s="63">
        <v>0</v>
      </c>
      <c r="X16" s="52">
        <v>0</v>
      </c>
      <c r="Y16" s="52">
        <v>0</v>
      </c>
      <c r="Z16" s="71">
        <v>0</v>
      </c>
      <c r="AA16" s="52">
        <v>0.5</v>
      </c>
      <c r="AB16" s="52">
        <v>0.25</v>
      </c>
      <c r="AC16" s="52">
        <v>0</v>
      </c>
      <c r="AD16" s="63">
        <v>0.25</v>
      </c>
      <c r="AE16" s="52">
        <v>0</v>
      </c>
      <c r="AF16" s="52">
        <v>0</v>
      </c>
      <c r="AG16" s="52">
        <v>0</v>
      </c>
      <c r="AH16" s="52">
        <v>0</v>
      </c>
      <c r="AI16" s="52">
        <v>1</v>
      </c>
      <c r="AJ16" s="71">
        <v>1</v>
      </c>
      <c r="AK16" s="52">
        <v>0</v>
      </c>
      <c r="AL16" s="52">
        <v>0</v>
      </c>
      <c r="AM16" s="52">
        <v>0</v>
      </c>
      <c r="AN16" s="52">
        <v>0</v>
      </c>
      <c r="AO16" s="52">
        <v>0</v>
      </c>
      <c r="AP16" s="52">
        <v>0</v>
      </c>
      <c r="AQ16" s="52">
        <v>0</v>
      </c>
      <c r="AR16" s="52">
        <v>1</v>
      </c>
      <c r="AS16" s="71">
        <v>1</v>
      </c>
    </row>
    <row r="17" spans="2:79" s="4" customFormat="1" ht="34.5" customHeight="1">
      <c r="B17" s="41" t="s">
        <v>1</v>
      </c>
      <c r="C17" s="23">
        <v>10</v>
      </c>
      <c r="D17" s="54">
        <v>0.8</v>
      </c>
      <c r="E17" s="54">
        <v>0</v>
      </c>
      <c r="F17" s="54">
        <v>0.1</v>
      </c>
      <c r="G17" s="54">
        <v>0.1</v>
      </c>
      <c r="H17" s="54">
        <v>0</v>
      </c>
      <c r="I17" s="54">
        <v>1</v>
      </c>
      <c r="J17" s="54">
        <v>0.2</v>
      </c>
      <c r="K17" s="54">
        <v>0.8</v>
      </c>
      <c r="L17" s="54">
        <v>0.3</v>
      </c>
      <c r="M17" s="54">
        <v>0.7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1</v>
      </c>
      <c r="U17" s="65">
        <v>0</v>
      </c>
      <c r="V17" s="54">
        <v>0</v>
      </c>
      <c r="W17" s="65">
        <v>0</v>
      </c>
      <c r="X17" s="54">
        <v>0</v>
      </c>
      <c r="Y17" s="54">
        <v>0</v>
      </c>
      <c r="Z17" s="72">
        <v>2</v>
      </c>
      <c r="AA17" s="54">
        <v>0.8</v>
      </c>
      <c r="AB17" s="54">
        <v>0.1</v>
      </c>
      <c r="AC17" s="54">
        <v>0</v>
      </c>
      <c r="AD17" s="65">
        <v>0.1</v>
      </c>
      <c r="AE17" s="54">
        <v>0</v>
      </c>
      <c r="AF17" s="54">
        <v>0</v>
      </c>
      <c r="AG17" s="54">
        <v>0</v>
      </c>
      <c r="AH17" s="54">
        <v>0</v>
      </c>
      <c r="AI17" s="54">
        <v>1</v>
      </c>
      <c r="AJ17" s="72">
        <v>1</v>
      </c>
      <c r="AK17" s="54">
        <v>0</v>
      </c>
      <c r="AL17" s="54">
        <v>0</v>
      </c>
      <c r="AM17" s="54">
        <v>0</v>
      </c>
      <c r="AN17" s="54">
        <v>0</v>
      </c>
      <c r="AO17" s="54">
        <v>0</v>
      </c>
      <c r="AP17" s="54">
        <v>0</v>
      </c>
      <c r="AQ17" s="54">
        <v>0</v>
      </c>
      <c r="AR17" s="54">
        <v>1</v>
      </c>
      <c r="AS17" s="72">
        <v>1</v>
      </c>
    </row>
    <row r="18" spans="2:79" s="7" customFormat="1">
      <c r="B18" s="8"/>
      <c r="C18" s="1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73"/>
      <c r="AA18" s="13"/>
      <c r="AB18" s="13"/>
      <c r="AJ18" s="67"/>
      <c r="AS18" s="67"/>
    </row>
    <row r="19" spans="2:79" s="7" customFormat="1">
      <c r="B19" s="8"/>
      <c r="C19" s="1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73"/>
      <c r="AA19" s="13"/>
      <c r="AB19" s="13"/>
      <c r="AJ19" s="67"/>
      <c r="AS19" s="67"/>
    </row>
    <row r="20" spans="2:79" s="7" customFormat="1" ht="15" thickBot="1">
      <c r="B20" s="8"/>
      <c r="C20" s="1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73"/>
      <c r="AA20" s="13"/>
      <c r="AB20" s="13"/>
      <c r="AJ20" s="67"/>
      <c r="AS20" s="67"/>
    </row>
    <row r="21" spans="2:79" ht="36" customHeight="1" thickTop="1">
      <c r="B21" s="87" t="s">
        <v>76</v>
      </c>
      <c r="C21" s="8"/>
      <c r="D21" s="78" t="s">
        <v>78</v>
      </c>
      <c r="E21" s="79"/>
      <c r="F21" s="79"/>
      <c r="G21" s="79"/>
      <c r="H21" s="78" t="s">
        <v>79</v>
      </c>
      <c r="I21" s="79"/>
      <c r="J21" s="78" t="s">
        <v>80</v>
      </c>
      <c r="K21" s="79"/>
      <c r="L21" s="80" t="s">
        <v>81</v>
      </c>
      <c r="M21" s="81"/>
      <c r="N21" s="81"/>
      <c r="O21" s="80" t="s">
        <v>82</v>
      </c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2"/>
      <c r="AA21" s="80" t="s">
        <v>83</v>
      </c>
      <c r="AB21" s="81"/>
      <c r="AC21" s="81"/>
      <c r="AD21" s="81"/>
      <c r="AE21" s="81"/>
      <c r="AF21" s="80" t="s">
        <v>84</v>
      </c>
      <c r="AG21" s="81"/>
      <c r="AH21" s="81"/>
      <c r="AI21" s="81"/>
      <c r="AJ21" s="82"/>
      <c r="AK21" s="80" t="s">
        <v>85</v>
      </c>
      <c r="AL21" s="81"/>
      <c r="AM21" s="81"/>
      <c r="AN21" s="81"/>
      <c r="AO21" s="81"/>
      <c r="AP21" s="81"/>
      <c r="AQ21" s="81"/>
      <c r="AR21" s="81"/>
      <c r="AS21" s="82"/>
    </row>
    <row r="22" spans="2:79" ht="36" customHeight="1">
      <c r="B22" s="88"/>
      <c r="C22" s="18" t="s">
        <v>0</v>
      </c>
      <c r="D22" s="48" t="s">
        <v>86</v>
      </c>
      <c r="E22" s="48" t="s">
        <v>87</v>
      </c>
      <c r="F22" s="48" t="s">
        <v>88</v>
      </c>
      <c r="G22" s="48" t="s">
        <v>89</v>
      </c>
      <c r="H22" s="48" t="s">
        <v>62</v>
      </c>
      <c r="I22" s="48" t="s">
        <v>63</v>
      </c>
      <c r="J22" s="48" t="s">
        <v>62</v>
      </c>
      <c r="K22" s="48" t="s">
        <v>63</v>
      </c>
      <c r="L22" s="48" t="s">
        <v>62</v>
      </c>
      <c r="M22" s="48" t="s">
        <v>63</v>
      </c>
      <c r="N22" s="48" t="s">
        <v>64</v>
      </c>
      <c r="O22" s="48" t="s">
        <v>90</v>
      </c>
      <c r="P22" s="48" t="s">
        <v>91</v>
      </c>
      <c r="Q22" s="48" t="s">
        <v>92</v>
      </c>
      <c r="R22" s="48" t="s">
        <v>93</v>
      </c>
      <c r="S22" s="48" t="s">
        <v>94</v>
      </c>
      <c r="T22" s="48" t="s">
        <v>95</v>
      </c>
      <c r="U22" s="64" t="s">
        <v>96</v>
      </c>
      <c r="V22" s="48" t="s">
        <v>109</v>
      </c>
      <c r="W22" s="64" t="s">
        <v>104</v>
      </c>
      <c r="X22" s="48" t="s">
        <v>69</v>
      </c>
      <c r="Y22" s="48" t="s">
        <v>64</v>
      </c>
      <c r="Z22" s="70" t="s">
        <v>97</v>
      </c>
      <c r="AA22" s="48" t="s">
        <v>98</v>
      </c>
      <c r="AB22" s="48" t="s">
        <v>99</v>
      </c>
      <c r="AC22" s="48" t="s">
        <v>100</v>
      </c>
      <c r="AD22" s="64" t="s">
        <v>110</v>
      </c>
      <c r="AE22" s="48" t="s">
        <v>64</v>
      </c>
      <c r="AF22" s="48" t="s">
        <v>111</v>
      </c>
      <c r="AG22" s="48" t="s">
        <v>112</v>
      </c>
      <c r="AH22" s="48" t="s">
        <v>113</v>
      </c>
      <c r="AI22" s="48" t="s">
        <v>101</v>
      </c>
      <c r="AJ22" s="70" t="s">
        <v>97</v>
      </c>
      <c r="AK22" s="48" t="s">
        <v>102</v>
      </c>
      <c r="AL22" s="48" t="s">
        <v>103</v>
      </c>
      <c r="AM22" s="48" t="s">
        <v>104</v>
      </c>
      <c r="AN22" s="48" t="s">
        <v>105</v>
      </c>
      <c r="AO22" s="48" t="s">
        <v>106</v>
      </c>
      <c r="AP22" s="48" t="s">
        <v>107</v>
      </c>
      <c r="AQ22" s="48" t="s">
        <v>69</v>
      </c>
      <c r="AR22" s="48" t="s">
        <v>108</v>
      </c>
      <c r="AS22" s="70" t="s">
        <v>97</v>
      </c>
    </row>
    <row r="23" spans="2:79" ht="34.5" customHeight="1">
      <c r="B23" s="39" t="s">
        <v>149</v>
      </c>
      <c r="C23" s="19">
        <v>15</v>
      </c>
      <c r="D23" s="52">
        <v>0.66700000000000004</v>
      </c>
      <c r="E23" s="52">
        <v>6.7000000000000004E-2</v>
      </c>
      <c r="F23" s="52">
        <v>0.2</v>
      </c>
      <c r="G23" s="52">
        <v>6.7000000000000004E-2</v>
      </c>
      <c r="H23" s="52">
        <v>0</v>
      </c>
      <c r="I23" s="52">
        <v>1</v>
      </c>
      <c r="J23" s="52">
        <v>0.33300000000000002</v>
      </c>
      <c r="K23" s="52">
        <v>0.66700000000000004</v>
      </c>
      <c r="L23" s="52">
        <v>0.33300000000000002</v>
      </c>
      <c r="M23" s="52">
        <v>0.66700000000000004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1</v>
      </c>
      <c r="U23" s="63">
        <v>0</v>
      </c>
      <c r="V23" s="52">
        <v>0</v>
      </c>
      <c r="W23" s="63">
        <v>0</v>
      </c>
      <c r="X23" s="52">
        <v>0</v>
      </c>
      <c r="Y23" s="52">
        <v>0</v>
      </c>
      <c r="Z23" s="71">
        <v>2</v>
      </c>
      <c r="AA23" s="52">
        <v>0.73299999999999998</v>
      </c>
      <c r="AB23" s="52">
        <v>6.7000000000000004E-2</v>
      </c>
      <c r="AC23" s="52">
        <v>0</v>
      </c>
      <c r="AD23" s="63">
        <v>0.2</v>
      </c>
      <c r="AE23" s="52">
        <v>0</v>
      </c>
      <c r="AF23" s="52">
        <v>0</v>
      </c>
      <c r="AG23" s="52">
        <v>1</v>
      </c>
      <c r="AH23" s="52">
        <v>0</v>
      </c>
      <c r="AI23" s="52">
        <v>0</v>
      </c>
      <c r="AJ23" s="71">
        <v>1</v>
      </c>
      <c r="AK23" s="52">
        <v>0</v>
      </c>
      <c r="AL23" s="52">
        <v>0</v>
      </c>
      <c r="AM23" s="52">
        <v>0</v>
      </c>
      <c r="AN23" s="52">
        <v>1</v>
      </c>
      <c r="AO23" s="52">
        <v>0</v>
      </c>
      <c r="AP23" s="52">
        <v>0</v>
      </c>
      <c r="AQ23" s="52">
        <v>0</v>
      </c>
      <c r="AR23" s="52">
        <v>0</v>
      </c>
      <c r="AS23" s="71">
        <v>1</v>
      </c>
    </row>
    <row r="24" spans="2:79" ht="34.5" customHeight="1">
      <c r="B24" s="39" t="s">
        <v>150</v>
      </c>
      <c r="C24" s="19">
        <v>27</v>
      </c>
      <c r="D24" s="52">
        <v>0.44400000000000001</v>
      </c>
      <c r="E24" s="52">
        <v>3.6999999999999998E-2</v>
      </c>
      <c r="F24" s="52">
        <v>0.185</v>
      </c>
      <c r="G24" s="52">
        <v>0.33300000000000002</v>
      </c>
      <c r="H24" s="52">
        <v>3.6999999999999998E-2</v>
      </c>
      <c r="I24" s="52">
        <v>0.96299999999999997</v>
      </c>
      <c r="J24" s="52">
        <v>0.48099999999999998</v>
      </c>
      <c r="K24" s="52">
        <v>0.51900000000000002</v>
      </c>
      <c r="L24" s="52">
        <v>0.25900000000000001</v>
      </c>
      <c r="M24" s="52">
        <v>0.74099999999999999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0.5</v>
      </c>
      <c r="U24" s="63">
        <v>0.5</v>
      </c>
      <c r="V24" s="52">
        <v>0</v>
      </c>
      <c r="W24" s="63">
        <v>0</v>
      </c>
      <c r="X24" s="52">
        <v>0</v>
      </c>
      <c r="Y24" s="52">
        <v>0</v>
      </c>
      <c r="Z24" s="71">
        <v>2</v>
      </c>
      <c r="AA24" s="52">
        <v>0.74099999999999999</v>
      </c>
      <c r="AB24" s="52">
        <v>3.6999999999999998E-2</v>
      </c>
      <c r="AC24" s="52">
        <v>3.6999999999999998E-2</v>
      </c>
      <c r="AD24" s="63">
        <v>0.185</v>
      </c>
      <c r="AE24" s="52">
        <v>0</v>
      </c>
      <c r="AF24" s="52">
        <v>0</v>
      </c>
      <c r="AG24" s="52">
        <v>0</v>
      </c>
      <c r="AH24" s="52">
        <v>1</v>
      </c>
      <c r="AI24" s="52">
        <v>0</v>
      </c>
      <c r="AJ24" s="71">
        <v>1</v>
      </c>
      <c r="AK24" s="52">
        <v>0</v>
      </c>
      <c r="AL24" s="52">
        <v>0</v>
      </c>
      <c r="AM24" s="52">
        <v>0</v>
      </c>
      <c r="AN24" s="52">
        <v>1</v>
      </c>
      <c r="AO24" s="52">
        <v>0</v>
      </c>
      <c r="AP24" s="52">
        <v>0</v>
      </c>
      <c r="AQ24" s="52">
        <v>0</v>
      </c>
      <c r="AR24" s="52">
        <v>0</v>
      </c>
      <c r="AS24" s="71">
        <v>1</v>
      </c>
    </row>
    <row r="25" spans="2:79" s="4" customFormat="1" ht="34.5" customHeight="1">
      <c r="B25" s="41" t="s">
        <v>1</v>
      </c>
      <c r="C25" s="23">
        <v>42</v>
      </c>
      <c r="D25" s="54">
        <v>0.52400000000000002</v>
      </c>
      <c r="E25" s="54">
        <v>4.8000000000000001E-2</v>
      </c>
      <c r="F25" s="54">
        <v>0.19</v>
      </c>
      <c r="G25" s="54">
        <v>0.23799999999999999</v>
      </c>
      <c r="H25" s="54">
        <v>2.4E-2</v>
      </c>
      <c r="I25" s="54">
        <v>0.97599999999999998</v>
      </c>
      <c r="J25" s="54">
        <v>0.42899999999999999</v>
      </c>
      <c r="K25" s="54">
        <v>0.57099999999999995</v>
      </c>
      <c r="L25" s="54">
        <v>0.28599999999999998</v>
      </c>
      <c r="M25" s="54">
        <v>0.71399999999999997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0.75</v>
      </c>
      <c r="U25" s="65">
        <v>0.25</v>
      </c>
      <c r="V25" s="54">
        <v>0</v>
      </c>
      <c r="W25" s="65">
        <v>0</v>
      </c>
      <c r="X25" s="54">
        <v>0</v>
      </c>
      <c r="Y25" s="54">
        <v>0</v>
      </c>
      <c r="Z25" s="72">
        <v>4</v>
      </c>
      <c r="AA25" s="54">
        <v>0.73799999999999999</v>
      </c>
      <c r="AB25" s="54">
        <v>4.8000000000000001E-2</v>
      </c>
      <c r="AC25" s="54">
        <v>2.4E-2</v>
      </c>
      <c r="AD25" s="65">
        <v>0.19</v>
      </c>
      <c r="AE25" s="54">
        <v>0</v>
      </c>
      <c r="AF25" s="54">
        <v>0</v>
      </c>
      <c r="AG25" s="54">
        <v>0.5</v>
      </c>
      <c r="AH25" s="54">
        <v>0.5</v>
      </c>
      <c r="AI25" s="54">
        <v>0</v>
      </c>
      <c r="AJ25" s="72">
        <v>2</v>
      </c>
      <c r="AK25" s="54">
        <v>0</v>
      </c>
      <c r="AL25" s="54">
        <v>0</v>
      </c>
      <c r="AM25" s="54">
        <v>0</v>
      </c>
      <c r="AN25" s="54">
        <v>1</v>
      </c>
      <c r="AO25" s="54">
        <v>0</v>
      </c>
      <c r="AP25" s="54">
        <v>0</v>
      </c>
      <c r="AQ25" s="54">
        <v>0</v>
      </c>
      <c r="AR25" s="54">
        <v>0</v>
      </c>
      <c r="AS25" s="72">
        <v>2</v>
      </c>
    </row>
    <row r="26" spans="2:79" s="7" customFormat="1">
      <c r="B26" s="8"/>
      <c r="C26" s="1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73"/>
      <c r="AA26" s="13"/>
      <c r="AB26" s="13"/>
      <c r="AJ26" s="67"/>
      <c r="AS26" s="67"/>
    </row>
    <row r="27" spans="2:79" s="7" customFormat="1">
      <c r="B27" s="8"/>
      <c r="C27" s="1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73"/>
      <c r="AA27" s="13"/>
      <c r="AB27" s="13"/>
      <c r="AJ27" s="67"/>
      <c r="AS27" s="67"/>
    </row>
    <row r="28" spans="2:79" s="7" customFormat="1" ht="15" thickBot="1">
      <c r="B28" s="8"/>
      <c r="C28" s="1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73"/>
      <c r="AA28" s="13"/>
      <c r="AB28" s="13"/>
      <c r="AJ28" s="67"/>
      <c r="AS28" s="67"/>
    </row>
    <row r="29" spans="2:79" ht="36" customHeight="1" thickTop="1">
      <c r="C29" s="8"/>
      <c r="D29" s="78" t="s">
        <v>78</v>
      </c>
      <c r="E29" s="79"/>
      <c r="F29" s="79"/>
      <c r="G29" s="79"/>
      <c r="H29" s="78" t="s">
        <v>79</v>
      </c>
      <c r="I29" s="79"/>
      <c r="J29" s="78" t="s">
        <v>80</v>
      </c>
      <c r="K29" s="79"/>
      <c r="L29" s="80" t="s">
        <v>81</v>
      </c>
      <c r="M29" s="81"/>
      <c r="N29" s="81"/>
      <c r="O29" s="80" t="s">
        <v>82</v>
      </c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2"/>
      <c r="AA29" s="80" t="s">
        <v>83</v>
      </c>
      <c r="AB29" s="81"/>
      <c r="AC29" s="81"/>
      <c r="AD29" s="81"/>
      <c r="AE29" s="81"/>
      <c r="AF29" s="80" t="s">
        <v>84</v>
      </c>
      <c r="AG29" s="81"/>
      <c r="AH29" s="81"/>
      <c r="AI29" s="81"/>
      <c r="AJ29" s="82"/>
      <c r="AK29" s="80" t="s">
        <v>85</v>
      </c>
      <c r="AL29" s="81"/>
      <c r="AM29" s="81"/>
      <c r="AN29" s="81"/>
      <c r="AO29" s="81"/>
      <c r="AP29" s="81"/>
      <c r="AQ29" s="81"/>
      <c r="AR29" s="81"/>
      <c r="AS29" s="82"/>
    </row>
    <row r="30" spans="2:79" ht="36" customHeight="1">
      <c r="B30" s="22" t="s">
        <v>10</v>
      </c>
      <c r="C30" s="18" t="s">
        <v>0</v>
      </c>
      <c r="D30" s="48" t="s">
        <v>86</v>
      </c>
      <c r="E30" s="48" t="s">
        <v>87</v>
      </c>
      <c r="F30" s="48" t="s">
        <v>88</v>
      </c>
      <c r="G30" s="48" t="s">
        <v>89</v>
      </c>
      <c r="H30" s="48" t="s">
        <v>62</v>
      </c>
      <c r="I30" s="48" t="s">
        <v>63</v>
      </c>
      <c r="J30" s="48" t="s">
        <v>62</v>
      </c>
      <c r="K30" s="48" t="s">
        <v>63</v>
      </c>
      <c r="L30" s="48" t="s">
        <v>62</v>
      </c>
      <c r="M30" s="48" t="s">
        <v>63</v>
      </c>
      <c r="N30" s="48" t="s">
        <v>64</v>
      </c>
      <c r="O30" s="48" t="s">
        <v>90</v>
      </c>
      <c r="P30" s="48" t="s">
        <v>91</v>
      </c>
      <c r="Q30" s="48" t="s">
        <v>92</v>
      </c>
      <c r="R30" s="48" t="s">
        <v>93</v>
      </c>
      <c r="S30" s="48" t="s">
        <v>94</v>
      </c>
      <c r="T30" s="48" t="s">
        <v>95</v>
      </c>
      <c r="U30" s="64" t="s">
        <v>96</v>
      </c>
      <c r="V30" s="48" t="s">
        <v>109</v>
      </c>
      <c r="W30" s="64" t="s">
        <v>104</v>
      </c>
      <c r="X30" s="48" t="s">
        <v>69</v>
      </c>
      <c r="Y30" s="48" t="s">
        <v>64</v>
      </c>
      <c r="Z30" s="70" t="s">
        <v>97</v>
      </c>
      <c r="AA30" s="48" t="s">
        <v>98</v>
      </c>
      <c r="AB30" s="48" t="s">
        <v>99</v>
      </c>
      <c r="AC30" s="48" t="s">
        <v>100</v>
      </c>
      <c r="AD30" s="64" t="s">
        <v>110</v>
      </c>
      <c r="AE30" s="48" t="s">
        <v>64</v>
      </c>
      <c r="AF30" s="48" t="s">
        <v>111</v>
      </c>
      <c r="AG30" s="48" t="s">
        <v>112</v>
      </c>
      <c r="AH30" s="48" t="s">
        <v>113</v>
      </c>
      <c r="AI30" s="48" t="s">
        <v>101</v>
      </c>
      <c r="AJ30" s="70" t="s">
        <v>97</v>
      </c>
      <c r="AK30" s="48" t="s">
        <v>102</v>
      </c>
      <c r="AL30" s="48" t="s">
        <v>103</v>
      </c>
      <c r="AM30" s="48" t="s">
        <v>104</v>
      </c>
      <c r="AN30" s="48" t="s">
        <v>105</v>
      </c>
      <c r="AO30" s="48" t="s">
        <v>106</v>
      </c>
      <c r="AP30" s="48" t="s">
        <v>107</v>
      </c>
      <c r="AQ30" s="48" t="s">
        <v>69</v>
      </c>
      <c r="AR30" s="48" t="s">
        <v>108</v>
      </c>
      <c r="AS30" s="70" t="s">
        <v>97</v>
      </c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</row>
    <row r="31" spans="2:79" ht="34.5" customHeight="1">
      <c r="B31" s="39" t="s">
        <v>149</v>
      </c>
      <c r="C31" s="19">
        <v>338</v>
      </c>
      <c r="D31" s="52">
        <v>0.55600000000000005</v>
      </c>
      <c r="E31" s="52">
        <v>0.28999999999999998</v>
      </c>
      <c r="F31" s="52">
        <v>8.5999999999999993E-2</v>
      </c>
      <c r="G31" s="52">
        <v>6.8000000000000005E-2</v>
      </c>
      <c r="H31" s="52">
        <v>7.6999999999999999E-2</v>
      </c>
      <c r="I31" s="52">
        <v>0.92300000000000004</v>
      </c>
      <c r="J31" s="52">
        <v>0.157</v>
      </c>
      <c r="K31" s="52">
        <v>0.84299999999999997</v>
      </c>
      <c r="L31" s="52">
        <v>0.23699999999999999</v>
      </c>
      <c r="M31" s="52">
        <v>0.76300000000000001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0.82399999999999995</v>
      </c>
      <c r="U31" s="63">
        <v>5.8999999999999997E-2</v>
      </c>
      <c r="V31" s="52">
        <v>5.8999999999999997E-2</v>
      </c>
      <c r="W31" s="63">
        <v>0</v>
      </c>
      <c r="X31" s="52">
        <v>3.9E-2</v>
      </c>
      <c r="Y31" s="52">
        <v>0.02</v>
      </c>
      <c r="Z31" s="71">
        <v>51</v>
      </c>
      <c r="AA31" s="52">
        <v>0.40799999999999997</v>
      </c>
      <c r="AB31" s="52">
        <v>9.1999999999999998E-2</v>
      </c>
      <c r="AC31" s="52">
        <v>0.42299999999999999</v>
      </c>
      <c r="AD31" s="63">
        <v>6.5000000000000002E-2</v>
      </c>
      <c r="AE31" s="52">
        <v>1.2E-2</v>
      </c>
      <c r="AF31" s="52">
        <v>0.28999999999999998</v>
      </c>
      <c r="AG31" s="52">
        <v>0.58099999999999996</v>
      </c>
      <c r="AH31" s="52">
        <v>9.7000000000000003E-2</v>
      </c>
      <c r="AI31" s="52">
        <v>3.2000000000000001E-2</v>
      </c>
      <c r="AJ31" s="71">
        <v>31</v>
      </c>
      <c r="AK31" s="52">
        <v>0.25800000000000001</v>
      </c>
      <c r="AL31" s="52">
        <v>0.161</v>
      </c>
      <c r="AM31" s="52">
        <v>3.2000000000000001E-2</v>
      </c>
      <c r="AN31" s="52">
        <v>0.25800000000000001</v>
      </c>
      <c r="AO31" s="52">
        <v>3.2000000000000001E-2</v>
      </c>
      <c r="AP31" s="52">
        <v>9.7000000000000003E-2</v>
      </c>
      <c r="AQ31" s="52">
        <v>6.5000000000000002E-2</v>
      </c>
      <c r="AR31" s="52">
        <v>9.7000000000000003E-2</v>
      </c>
      <c r="AS31" s="71">
        <v>31</v>
      </c>
    </row>
    <row r="32" spans="2:79" ht="34.5" customHeight="1">
      <c r="B32" s="39" t="s">
        <v>150</v>
      </c>
      <c r="C32" s="19">
        <v>495</v>
      </c>
      <c r="D32" s="52">
        <v>0.45700000000000002</v>
      </c>
      <c r="E32" s="52">
        <v>0.184</v>
      </c>
      <c r="F32" s="52">
        <v>0.22600000000000001</v>
      </c>
      <c r="G32" s="52">
        <v>0.13300000000000001</v>
      </c>
      <c r="H32" s="52">
        <v>0.129</v>
      </c>
      <c r="I32" s="52">
        <v>0.871</v>
      </c>
      <c r="J32" s="52">
        <v>0.30299999999999999</v>
      </c>
      <c r="K32" s="52">
        <v>0.69699999999999995</v>
      </c>
      <c r="L32" s="52">
        <v>0.378</v>
      </c>
      <c r="M32" s="52">
        <v>0.622</v>
      </c>
      <c r="N32" s="52">
        <v>0</v>
      </c>
      <c r="O32" s="52">
        <v>1.2999999999999999E-2</v>
      </c>
      <c r="P32" s="52">
        <v>1.2999999999999999E-2</v>
      </c>
      <c r="Q32" s="52">
        <v>0</v>
      </c>
      <c r="R32" s="52">
        <v>1.2999999999999999E-2</v>
      </c>
      <c r="S32" s="52">
        <v>0</v>
      </c>
      <c r="T32" s="52">
        <v>0.73299999999999998</v>
      </c>
      <c r="U32" s="63">
        <v>0.16</v>
      </c>
      <c r="V32" s="52">
        <v>1.2999999999999999E-2</v>
      </c>
      <c r="W32" s="63">
        <v>0</v>
      </c>
      <c r="X32" s="52">
        <v>2.7E-2</v>
      </c>
      <c r="Y32" s="52">
        <v>2.7E-2</v>
      </c>
      <c r="Z32" s="71">
        <v>75</v>
      </c>
      <c r="AA32" s="52">
        <v>0.43</v>
      </c>
      <c r="AB32" s="52">
        <v>0.14899999999999999</v>
      </c>
      <c r="AC32" s="52">
        <v>0.30499999999999999</v>
      </c>
      <c r="AD32" s="63">
        <v>9.9000000000000005E-2</v>
      </c>
      <c r="AE32" s="52">
        <v>1.6E-2</v>
      </c>
      <c r="AF32" s="52">
        <v>0.25700000000000001</v>
      </c>
      <c r="AG32" s="52">
        <v>0.59499999999999997</v>
      </c>
      <c r="AH32" s="52">
        <v>0.13500000000000001</v>
      </c>
      <c r="AI32" s="52">
        <v>1.4E-2</v>
      </c>
      <c r="AJ32" s="71">
        <v>74</v>
      </c>
      <c r="AK32" s="52">
        <v>0.189</v>
      </c>
      <c r="AL32" s="52">
        <v>6.8000000000000005E-2</v>
      </c>
      <c r="AM32" s="52">
        <v>5.3999999999999999E-2</v>
      </c>
      <c r="AN32" s="52">
        <v>0.55400000000000005</v>
      </c>
      <c r="AO32" s="52">
        <v>0</v>
      </c>
      <c r="AP32" s="52">
        <v>8.1000000000000003E-2</v>
      </c>
      <c r="AQ32" s="52">
        <v>2.7E-2</v>
      </c>
      <c r="AR32" s="52">
        <v>2.7E-2</v>
      </c>
      <c r="AS32" s="71">
        <v>74</v>
      </c>
    </row>
    <row r="33" spans="2:45" s="4" customFormat="1" ht="34.5" customHeight="1">
      <c r="B33" s="41" t="s">
        <v>1</v>
      </c>
      <c r="C33" s="23">
        <v>833</v>
      </c>
      <c r="D33" s="54">
        <v>0.497</v>
      </c>
      <c r="E33" s="54">
        <v>0.22700000000000001</v>
      </c>
      <c r="F33" s="54">
        <v>0.16900000000000001</v>
      </c>
      <c r="G33" s="54">
        <v>0.107</v>
      </c>
      <c r="H33" s="54">
        <v>0.108</v>
      </c>
      <c r="I33" s="54">
        <v>0.89200000000000002</v>
      </c>
      <c r="J33" s="54">
        <v>0.24399999999999999</v>
      </c>
      <c r="K33" s="54">
        <v>0.75600000000000001</v>
      </c>
      <c r="L33" s="54">
        <v>0.32100000000000001</v>
      </c>
      <c r="M33" s="54">
        <v>0.67900000000000005</v>
      </c>
      <c r="N33" s="54">
        <v>0</v>
      </c>
      <c r="O33" s="54">
        <v>8.0000000000000002E-3</v>
      </c>
      <c r="P33" s="54">
        <v>8.0000000000000002E-3</v>
      </c>
      <c r="Q33" s="54">
        <v>0</v>
      </c>
      <c r="R33" s="54">
        <v>8.0000000000000002E-3</v>
      </c>
      <c r="S33" s="54">
        <v>0</v>
      </c>
      <c r="T33" s="54">
        <v>0.77</v>
      </c>
      <c r="U33" s="65">
        <v>0.11899999999999999</v>
      </c>
      <c r="V33" s="54">
        <v>3.2000000000000001E-2</v>
      </c>
      <c r="W33" s="65">
        <v>0</v>
      </c>
      <c r="X33" s="54">
        <v>3.2000000000000001E-2</v>
      </c>
      <c r="Y33" s="54">
        <v>2.4E-2</v>
      </c>
      <c r="Z33" s="72">
        <v>126</v>
      </c>
      <c r="AA33" s="54">
        <v>0.42099999999999999</v>
      </c>
      <c r="AB33" s="54">
        <v>0.126</v>
      </c>
      <c r="AC33" s="54">
        <v>0.35299999999999998</v>
      </c>
      <c r="AD33" s="65">
        <v>8.5000000000000006E-2</v>
      </c>
      <c r="AE33" s="54">
        <v>1.4E-2</v>
      </c>
      <c r="AF33" s="54">
        <v>0.26700000000000002</v>
      </c>
      <c r="AG33" s="54">
        <v>0.59</v>
      </c>
      <c r="AH33" s="54">
        <v>0.124</v>
      </c>
      <c r="AI33" s="54">
        <v>1.9E-2</v>
      </c>
      <c r="AJ33" s="72">
        <v>105</v>
      </c>
      <c r="AK33" s="54">
        <v>0.21</v>
      </c>
      <c r="AL33" s="54">
        <v>9.5000000000000001E-2</v>
      </c>
      <c r="AM33" s="54">
        <v>4.8000000000000001E-2</v>
      </c>
      <c r="AN33" s="54">
        <v>0.46700000000000003</v>
      </c>
      <c r="AO33" s="54">
        <v>0.01</v>
      </c>
      <c r="AP33" s="54">
        <v>8.5999999999999993E-2</v>
      </c>
      <c r="AQ33" s="54">
        <v>3.7999999999999999E-2</v>
      </c>
      <c r="AR33" s="54">
        <v>4.8000000000000001E-2</v>
      </c>
      <c r="AS33" s="72">
        <v>105</v>
      </c>
    </row>
    <row r="34" spans="2:45" s="7" customFormat="1">
      <c r="B34" s="8"/>
      <c r="C34" s="1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73"/>
      <c r="AA34" s="13"/>
      <c r="AB34" s="13"/>
      <c r="AJ34" s="67"/>
      <c r="AS34" s="67"/>
    </row>
    <row r="35" spans="2:45" s="7" customFormat="1">
      <c r="B35" s="8"/>
      <c r="C35" s="1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73"/>
      <c r="AA35" s="13"/>
      <c r="AB35" s="13"/>
      <c r="AJ35" s="67"/>
      <c r="AS35" s="67"/>
    </row>
  </sheetData>
  <mergeCells count="35">
    <mergeCell ref="O29:Z29"/>
    <mergeCell ref="AA29:AE29"/>
    <mergeCell ref="AF29:AJ29"/>
    <mergeCell ref="AK29:AS29"/>
    <mergeCell ref="O21:Z21"/>
    <mergeCell ref="AA21:AE21"/>
    <mergeCell ref="AF21:AJ21"/>
    <mergeCell ref="AK21:AS21"/>
    <mergeCell ref="O13:Z13"/>
    <mergeCell ref="L13:N13"/>
    <mergeCell ref="L4:N4"/>
    <mergeCell ref="AA13:AE13"/>
    <mergeCell ref="AF13:AJ13"/>
    <mergeCell ref="AK13:AS13"/>
    <mergeCell ref="B2:I2"/>
    <mergeCell ref="O4:Z4"/>
    <mergeCell ref="AA4:AE4"/>
    <mergeCell ref="AF4:AJ4"/>
    <mergeCell ref="AK4:AS4"/>
    <mergeCell ref="D4:G4"/>
    <mergeCell ref="H4:I4"/>
    <mergeCell ref="J4:K4"/>
    <mergeCell ref="L21:N21"/>
    <mergeCell ref="D29:G29"/>
    <mergeCell ref="H29:I29"/>
    <mergeCell ref="J29:K29"/>
    <mergeCell ref="L29:N29"/>
    <mergeCell ref="B13:B14"/>
    <mergeCell ref="B21:B22"/>
    <mergeCell ref="D13:G13"/>
    <mergeCell ref="H13:I13"/>
    <mergeCell ref="J13:K13"/>
    <mergeCell ref="D21:G21"/>
    <mergeCell ref="H21:I21"/>
    <mergeCell ref="J21:K2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B1:AG34"/>
  <sheetViews>
    <sheetView showGridLines="0" topLeftCell="A22" zoomScale="80" zoomScaleNormal="80" zoomScalePageLayoutView="80" workbookViewId="0">
      <pane xSplit="2" topLeftCell="C1" activePane="topRight" state="frozen"/>
      <selection activeCell="G15" sqref="G15"/>
      <selection pane="topRight" activeCell="A35" sqref="A35:XFD42"/>
    </sheetView>
  </sheetViews>
  <sheetFormatPr baseColWidth="10" defaultColWidth="11.5" defaultRowHeight="14" x14ac:dyDescent="0"/>
  <cols>
    <col min="1" max="1" width="6.5" customWidth="1"/>
    <col min="2" max="2" width="15.33203125" bestFit="1" customWidth="1"/>
  </cols>
  <sheetData>
    <row r="1" spans="2:33" s="7" customFormat="1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2:33" s="7" customFormat="1" ht="30.75" customHeight="1">
      <c r="B2" s="75" t="s">
        <v>114</v>
      </c>
      <c r="C2" s="75"/>
      <c r="D2" s="75"/>
      <c r="E2" s="75"/>
      <c r="F2" s="75"/>
      <c r="G2" s="75"/>
      <c r="H2" s="75"/>
      <c r="I2" s="75"/>
      <c r="J2" s="75"/>
      <c r="K2" s="2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</row>
    <row r="3" spans="2:33" s="7" customFormat="1" ht="27" customHeight="1" thickBot="1">
      <c r="B3" s="21"/>
      <c r="C3" s="11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6"/>
    </row>
    <row r="4" spans="2:33" ht="37.5" customHeight="1" thickTop="1">
      <c r="C4" s="12"/>
      <c r="D4" s="78" t="s">
        <v>115</v>
      </c>
      <c r="E4" s="79"/>
      <c r="F4" s="79"/>
      <c r="G4" s="79"/>
      <c r="H4" s="84"/>
      <c r="I4" s="78" t="s">
        <v>116</v>
      </c>
      <c r="J4" s="79"/>
      <c r="K4" s="79"/>
      <c r="L4" s="79"/>
      <c r="M4" s="78" t="s">
        <v>117</v>
      </c>
      <c r="N4" s="79"/>
      <c r="O4" s="79"/>
      <c r="P4" s="78" t="s">
        <v>118</v>
      </c>
      <c r="Q4" s="79"/>
      <c r="R4" s="79"/>
      <c r="S4" s="79"/>
      <c r="T4" s="83"/>
      <c r="U4" s="78" t="s">
        <v>119</v>
      </c>
      <c r="V4" s="79"/>
      <c r="W4" s="79"/>
      <c r="X4" s="79"/>
      <c r="Y4" s="83"/>
      <c r="Z4" s="78" t="s">
        <v>120</v>
      </c>
      <c r="AA4" s="79"/>
      <c r="AB4" s="79"/>
      <c r="AC4" s="79"/>
      <c r="AD4" s="79"/>
      <c r="AE4" s="78" t="s">
        <v>121</v>
      </c>
      <c r="AF4" s="79"/>
      <c r="AG4" s="79"/>
    </row>
    <row r="5" spans="2:33" ht="36">
      <c r="B5" s="22" t="s">
        <v>61</v>
      </c>
      <c r="C5" s="18" t="s">
        <v>0</v>
      </c>
      <c r="D5" s="40" t="s">
        <v>122</v>
      </c>
      <c r="E5" s="40" t="s">
        <v>123</v>
      </c>
      <c r="F5" s="40" t="s">
        <v>124</v>
      </c>
      <c r="G5" s="40" t="s">
        <v>113</v>
      </c>
      <c r="H5" s="40" t="s">
        <v>64</v>
      </c>
      <c r="I5" s="40" t="s">
        <v>62</v>
      </c>
      <c r="J5" s="40" t="s">
        <v>63</v>
      </c>
      <c r="K5" s="29" t="s">
        <v>64</v>
      </c>
      <c r="L5" s="18" t="s">
        <v>97</v>
      </c>
      <c r="M5" s="40" t="s">
        <v>62</v>
      </c>
      <c r="N5" s="40" t="s">
        <v>63</v>
      </c>
      <c r="O5" s="40" t="s">
        <v>64</v>
      </c>
      <c r="P5" s="40" t="s">
        <v>125</v>
      </c>
      <c r="Q5" s="40" t="s">
        <v>126</v>
      </c>
      <c r="R5" s="40" t="s">
        <v>127</v>
      </c>
      <c r="S5" s="40" t="s">
        <v>128</v>
      </c>
      <c r="T5" s="40" t="s">
        <v>64</v>
      </c>
      <c r="U5" s="40" t="s">
        <v>129</v>
      </c>
      <c r="V5" s="40" t="s">
        <v>130</v>
      </c>
      <c r="W5" s="40" t="s">
        <v>131</v>
      </c>
      <c r="X5" s="40" t="s">
        <v>132</v>
      </c>
      <c r="Y5" s="40" t="s">
        <v>64</v>
      </c>
      <c r="Z5" s="40" t="s">
        <v>133</v>
      </c>
      <c r="AA5" s="40" t="s">
        <v>134</v>
      </c>
      <c r="AB5" s="40" t="s">
        <v>135</v>
      </c>
      <c r="AC5" s="64" t="s">
        <v>136</v>
      </c>
      <c r="AD5" s="40" t="s">
        <v>64</v>
      </c>
      <c r="AE5" s="40" t="s">
        <v>62</v>
      </c>
      <c r="AF5" s="40" t="s">
        <v>63</v>
      </c>
      <c r="AG5" s="40" t="s">
        <v>64</v>
      </c>
    </row>
    <row r="6" spans="2:33" ht="33.75" customHeight="1">
      <c r="B6" s="39" t="s">
        <v>149</v>
      </c>
      <c r="C6" s="37">
        <v>828</v>
      </c>
      <c r="D6" s="38">
        <v>0.33700000000000002</v>
      </c>
      <c r="E6" s="38">
        <v>0.44600000000000001</v>
      </c>
      <c r="F6" s="38">
        <v>0.11799999999999999</v>
      </c>
      <c r="G6" s="38">
        <v>8.5000000000000006E-2</v>
      </c>
      <c r="H6" s="38">
        <v>1.4E-2</v>
      </c>
      <c r="I6" s="38">
        <v>0.71299999999999997</v>
      </c>
      <c r="J6" s="38">
        <v>0.27200000000000002</v>
      </c>
      <c r="K6" s="38">
        <v>1.4E-2</v>
      </c>
      <c r="L6" s="37">
        <v>279</v>
      </c>
      <c r="M6" s="38">
        <v>0.65200000000000002</v>
      </c>
      <c r="N6" s="38">
        <v>0.34100000000000003</v>
      </c>
      <c r="O6" s="38">
        <v>7.0000000000000001E-3</v>
      </c>
      <c r="P6" s="38">
        <v>0.49399999999999999</v>
      </c>
      <c r="Q6" s="38">
        <v>0.45</v>
      </c>
      <c r="R6" s="38">
        <v>3.3000000000000002E-2</v>
      </c>
      <c r="S6" s="38">
        <v>1.0999999999999999E-2</v>
      </c>
      <c r="T6" s="38">
        <v>1.2E-2</v>
      </c>
      <c r="U6" s="38">
        <v>0.109</v>
      </c>
      <c r="V6" s="38">
        <v>0.23100000000000001</v>
      </c>
      <c r="W6" s="38">
        <v>0.59199999999999997</v>
      </c>
      <c r="X6" s="38">
        <v>5.8000000000000003E-2</v>
      </c>
      <c r="Y6" s="38">
        <v>1.0999999999999999E-2</v>
      </c>
      <c r="Z6" s="38">
        <v>0.45500000000000002</v>
      </c>
      <c r="AA6" s="38">
        <v>0.3</v>
      </c>
      <c r="AB6" s="38">
        <v>0.104</v>
      </c>
      <c r="AC6" s="63">
        <v>4.7E-2</v>
      </c>
      <c r="AD6" s="38">
        <v>9.4E-2</v>
      </c>
      <c r="AE6" s="38">
        <v>0.63300000000000001</v>
      </c>
      <c r="AF6" s="38">
        <v>0.33200000000000002</v>
      </c>
      <c r="AG6" s="38">
        <v>3.5000000000000003E-2</v>
      </c>
    </row>
    <row r="7" spans="2:33" ht="33.75" customHeight="1">
      <c r="B7" s="39" t="s">
        <v>150</v>
      </c>
      <c r="C7" s="37">
        <v>1010</v>
      </c>
      <c r="D7" s="38">
        <v>0.25600000000000001</v>
      </c>
      <c r="E7" s="38">
        <v>0.45100000000000001</v>
      </c>
      <c r="F7" s="38">
        <v>0.156</v>
      </c>
      <c r="G7" s="38">
        <v>0.126</v>
      </c>
      <c r="H7" s="38">
        <v>0.01</v>
      </c>
      <c r="I7" s="38">
        <v>0.71799999999999997</v>
      </c>
      <c r="J7" s="38">
        <v>0.27</v>
      </c>
      <c r="K7" s="38">
        <v>1.2E-2</v>
      </c>
      <c r="L7" s="37">
        <v>259</v>
      </c>
      <c r="M7" s="38">
        <v>0.66400000000000003</v>
      </c>
      <c r="N7" s="38">
        <v>0.32600000000000001</v>
      </c>
      <c r="O7" s="38">
        <v>0.01</v>
      </c>
      <c r="P7" s="38">
        <v>0.56299999999999994</v>
      </c>
      <c r="Q7" s="38">
        <v>0.40100000000000002</v>
      </c>
      <c r="R7" s="38">
        <v>2.5000000000000001E-2</v>
      </c>
      <c r="S7" s="38">
        <v>5.0000000000000001E-3</v>
      </c>
      <c r="T7" s="38">
        <v>6.0000000000000001E-3</v>
      </c>
      <c r="U7" s="38">
        <v>6.8000000000000005E-2</v>
      </c>
      <c r="V7" s="38">
        <v>0.25700000000000001</v>
      </c>
      <c r="W7" s="38">
        <v>0.61499999999999999</v>
      </c>
      <c r="X7" s="38">
        <v>0.05</v>
      </c>
      <c r="Y7" s="38">
        <v>8.9999999999999993E-3</v>
      </c>
      <c r="Z7" s="38">
        <v>0.4</v>
      </c>
      <c r="AA7" s="38">
        <v>0.33900000000000002</v>
      </c>
      <c r="AB7" s="38">
        <v>0.112</v>
      </c>
      <c r="AC7" s="63">
        <v>6.4000000000000001E-2</v>
      </c>
      <c r="AD7" s="38">
        <v>8.5000000000000006E-2</v>
      </c>
      <c r="AE7" s="38">
        <v>0.60499999999999998</v>
      </c>
      <c r="AF7" s="38">
        <v>0.36799999999999999</v>
      </c>
      <c r="AG7" s="38">
        <v>2.7E-2</v>
      </c>
    </row>
    <row r="8" spans="2:33" s="4" customFormat="1" ht="33.75" customHeight="1">
      <c r="B8" s="41" t="s">
        <v>1</v>
      </c>
      <c r="C8" s="42">
        <v>1838</v>
      </c>
      <c r="D8" s="43">
        <v>0.29299999999999998</v>
      </c>
      <c r="E8" s="43">
        <v>0.44900000000000001</v>
      </c>
      <c r="F8" s="43">
        <v>0.13900000000000001</v>
      </c>
      <c r="G8" s="43">
        <v>0.107</v>
      </c>
      <c r="H8" s="43">
        <v>1.2E-2</v>
      </c>
      <c r="I8" s="43">
        <v>0.71599999999999997</v>
      </c>
      <c r="J8" s="43">
        <v>0.27100000000000002</v>
      </c>
      <c r="K8" s="43">
        <v>1.2999999999999999E-2</v>
      </c>
      <c r="L8" s="42">
        <v>538</v>
      </c>
      <c r="M8" s="43">
        <v>0.65900000000000003</v>
      </c>
      <c r="N8" s="43">
        <v>0.33200000000000002</v>
      </c>
      <c r="O8" s="43">
        <v>8.9999999999999993E-3</v>
      </c>
      <c r="P8" s="43">
        <v>0.53200000000000003</v>
      </c>
      <c r="Q8" s="43">
        <v>0.42299999999999999</v>
      </c>
      <c r="R8" s="43">
        <v>2.8000000000000001E-2</v>
      </c>
      <c r="S8" s="43">
        <v>8.0000000000000002E-3</v>
      </c>
      <c r="T8" s="43">
        <v>8.9999999999999993E-3</v>
      </c>
      <c r="U8" s="43">
        <v>8.6999999999999994E-2</v>
      </c>
      <c r="V8" s="43">
        <v>0.245</v>
      </c>
      <c r="W8" s="43">
        <v>0.60399999999999998</v>
      </c>
      <c r="X8" s="43">
        <v>5.3999999999999999E-2</v>
      </c>
      <c r="Y8" s="43">
        <v>0.01</v>
      </c>
      <c r="Z8" s="43">
        <v>0.42499999999999999</v>
      </c>
      <c r="AA8" s="43">
        <v>0.32100000000000001</v>
      </c>
      <c r="AB8" s="43">
        <v>0.108</v>
      </c>
      <c r="AC8" s="65">
        <v>5.7000000000000002E-2</v>
      </c>
      <c r="AD8" s="43">
        <v>8.8999999999999996E-2</v>
      </c>
      <c r="AE8" s="43">
        <v>0.61799999999999999</v>
      </c>
      <c r="AF8" s="43">
        <v>0.35199999999999998</v>
      </c>
      <c r="AG8" s="43">
        <v>0.03</v>
      </c>
    </row>
    <row r="9" spans="2:33">
      <c r="C9" s="1"/>
    </row>
    <row r="10" spans="2:33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2:33" ht="15" thickBot="1">
      <c r="C11" s="1"/>
    </row>
    <row r="12" spans="2:33" ht="37.5" customHeight="1" thickTop="1">
      <c r="B12" s="87" t="s">
        <v>75</v>
      </c>
      <c r="C12" s="12"/>
      <c r="D12" s="78" t="s">
        <v>115</v>
      </c>
      <c r="E12" s="79"/>
      <c r="F12" s="79"/>
      <c r="G12" s="79"/>
      <c r="H12" s="84"/>
      <c r="I12" s="78" t="s">
        <v>116</v>
      </c>
      <c r="J12" s="79"/>
      <c r="K12" s="79"/>
      <c r="L12" s="79"/>
      <c r="M12" s="78" t="s">
        <v>117</v>
      </c>
      <c r="N12" s="79"/>
      <c r="O12" s="79"/>
      <c r="P12" s="78" t="s">
        <v>118</v>
      </c>
      <c r="Q12" s="79"/>
      <c r="R12" s="79"/>
      <c r="S12" s="79"/>
      <c r="T12" s="83"/>
      <c r="U12" s="78" t="s">
        <v>119</v>
      </c>
      <c r="V12" s="79"/>
      <c r="W12" s="79"/>
      <c r="X12" s="79"/>
      <c r="Y12" s="83"/>
      <c r="Z12" s="78" t="s">
        <v>120</v>
      </c>
      <c r="AA12" s="79"/>
      <c r="AB12" s="79"/>
      <c r="AC12" s="79"/>
      <c r="AD12" s="79"/>
      <c r="AE12" s="78" t="s">
        <v>121</v>
      </c>
      <c r="AF12" s="79"/>
      <c r="AG12" s="79"/>
    </row>
    <row r="13" spans="2:33" ht="36">
      <c r="B13" s="88"/>
      <c r="C13" s="18" t="s">
        <v>0</v>
      </c>
      <c r="D13" s="40" t="s">
        <v>122</v>
      </c>
      <c r="E13" s="40" t="s">
        <v>123</v>
      </c>
      <c r="F13" s="40" t="s">
        <v>124</v>
      </c>
      <c r="G13" s="40" t="s">
        <v>113</v>
      </c>
      <c r="H13" s="40" t="s">
        <v>64</v>
      </c>
      <c r="I13" s="40" t="s">
        <v>62</v>
      </c>
      <c r="J13" s="40" t="s">
        <v>63</v>
      </c>
      <c r="K13" s="29" t="s">
        <v>64</v>
      </c>
      <c r="L13" s="18" t="s">
        <v>97</v>
      </c>
      <c r="M13" s="40" t="s">
        <v>62</v>
      </c>
      <c r="N13" s="40" t="s">
        <v>63</v>
      </c>
      <c r="O13" s="40" t="s">
        <v>64</v>
      </c>
      <c r="P13" s="40" t="s">
        <v>125</v>
      </c>
      <c r="Q13" s="40" t="s">
        <v>126</v>
      </c>
      <c r="R13" s="40" t="s">
        <v>127</v>
      </c>
      <c r="S13" s="40" t="s">
        <v>128</v>
      </c>
      <c r="T13" s="40" t="s">
        <v>64</v>
      </c>
      <c r="U13" s="40" t="s">
        <v>129</v>
      </c>
      <c r="V13" s="40" t="s">
        <v>130</v>
      </c>
      <c r="W13" s="40" t="s">
        <v>131</v>
      </c>
      <c r="X13" s="40" t="s">
        <v>132</v>
      </c>
      <c r="Y13" s="40" t="s">
        <v>64</v>
      </c>
      <c r="Z13" s="40" t="s">
        <v>133</v>
      </c>
      <c r="AA13" s="40" t="s">
        <v>134</v>
      </c>
      <c r="AB13" s="40" t="s">
        <v>135</v>
      </c>
      <c r="AC13" s="64" t="s">
        <v>136</v>
      </c>
      <c r="AD13" s="40" t="s">
        <v>64</v>
      </c>
      <c r="AE13" s="40" t="s">
        <v>62</v>
      </c>
      <c r="AF13" s="40" t="s">
        <v>63</v>
      </c>
      <c r="AG13" s="40" t="s">
        <v>64</v>
      </c>
    </row>
    <row r="14" spans="2:33" ht="33.75" customHeight="1">
      <c r="B14" s="39" t="s">
        <v>149</v>
      </c>
      <c r="C14" s="37">
        <v>6</v>
      </c>
      <c r="D14" s="38">
        <v>0.16700000000000001</v>
      </c>
      <c r="E14" s="38">
        <v>0.66700000000000004</v>
      </c>
      <c r="F14" s="38">
        <v>0.16700000000000001</v>
      </c>
      <c r="G14" s="38">
        <v>0</v>
      </c>
      <c r="H14" s="38">
        <v>0</v>
      </c>
      <c r="I14" s="38">
        <v>1</v>
      </c>
      <c r="J14" s="38">
        <v>0</v>
      </c>
      <c r="K14" s="38">
        <v>0</v>
      </c>
      <c r="L14" s="37">
        <v>1</v>
      </c>
      <c r="M14" s="38">
        <v>0.66700000000000004</v>
      </c>
      <c r="N14" s="38">
        <v>0.33300000000000002</v>
      </c>
      <c r="O14" s="38">
        <v>0</v>
      </c>
      <c r="P14" s="38">
        <v>0.5</v>
      </c>
      <c r="Q14" s="38">
        <v>0.5</v>
      </c>
      <c r="R14" s="38">
        <v>0</v>
      </c>
      <c r="S14" s="38">
        <v>0</v>
      </c>
      <c r="T14" s="38">
        <v>0</v>
      </c>
      <c r="U14" s="38">
        <v>0.16700000000000001</v>
      </c>
      <c r="V14" s="38">
        <v>0</v>
      </c>
      <c r="W14" s="38">
        <v>0.83299999999999996</v>
      </c>
      <c r="X14" s="38">
        <v>0</v>
      </c>
      <c r="Y14" s="38">
        <v>0</v>
      </c>
      <c r="Z14" s="38">
        <v>0.5</v>
      </c>
      <c r="AA14" s="38">
        <v>0.33300000000000002</v>
      </c>
      <c r="AB14" s="38">
        <v>0</v>
      </c>
      <c r="AC14" s="63">
        <v>0</v>
      </c>
      <c r="AD14" s="38">
        <v>0.16700000000000001</v>
      </c>
      <c r="AE14" s="38">
        <v>0.66700000000000004</v>
      </c>
      <c r="AF14" s="38">
        <v>0.33300000000000002</v>
      </c>
      <c r="AG14" s="38">
        <v>0</v>
      </c>
    </row>
    <row r="15" spans="2:33" ht="33.75" customHeight="1">
      <c r="B15" s="39" t="s">
        <v>150</v>
      </c>
      <c r="C15" s="37">
        <v>2</v>
      </c>
      <c r="D15" s="38">
        <v>0.5</v>
      </c>
      <c r="E15" s="38">
        <v>0.5</v>
      </c>
      <c r="F15" s="38">
        <v>0</v>
      </c>
      <c r="G15" s="38">
        <v>0</v>
      </c>
      <c r="H15" s="38">
        <v>0</v>
      </c>
      <c r="I15" s="38">
        <v>1</v>
      </c>
      <c r="J15" s="38">
        <v>0</v>
      </c>
      <c r="K15" s="38">
        <v>0</v>
      </c>
      <c r="L15" s="37">
        <v>1</v>
      </c>
      <c r="M15" s="38">
        <v>1</v>
      </c>
      <c r="N15" s="38">
        <v>0</v>
      </c>
      <c r="O15" s="38">
        <v>0</v>
      </c>
      <c r="P15" s="38">
        <v>0</v>
      </c>
      <c r="Q15" s="38">
        <v>1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0.5</v>
      </c>
      <c r="X15" s="38">
        <v>0.5</v>
      </c>
      <c r="Y15" s="38">
        <v>0</v>
      </c>
      <c r="Z15" s="38">
        <v>0.5</v>
      </c>
      <c r="AA15" s="38">
        <v>0</v>
      </c>
      <c r="AB15" s="38">
        <v>0</v>
      </c>
      <c r="AC15" s="63">
        <v>0</v>
      </c>
      <c r="AD15" s="38">
        <v>0.5</v>
      </c>
      <c r="AE15" s="38">
        <v>0.5</v>
      </c>
      <c r="AF15" s="38">
        <v>0.5</v>
      </c>
      <c r="AG15" s="38">
        <v>0</v>
      </c>
    </row>
    <row r="16" spans="2:33" s="4" customFormat="1" ht="33.75" customHeight="1">
      <c r="B16" s="41" t="s">
        <v>1</v>
      </c>
      <c r="C16" s="42">
        <v>8</v>
      </c>
      <c r="D16" s="43">
        <v>0.25</v>
      </c>
      <c r="E16" s="43">
        <v>0.625</v>
      </c>
      <c r="F16" s="43">
        <v>0.125</v>
      </c>
      <c r="G16" s="43">
        <v>0</v>
      </c>
      <c r="H16" s="43">
        <v>0</v>
      </c>
      <c r="I16" s="43">
        <v>1</v>
      </c>
      <c r="J16" s="43">
        <v>0</v>
      </c>
      <c r="K16" s="43">
        <v>0</v>
      </c>
      <c r="L16" s="42">
        <v>2</v>
      </c>
      <c r="M16" s="43">
        <v>0.75</v>
      </c>
      <c r="N16" s="43">
        <v>0.25</v>
      </c>
      <c r="O16" s="43">
        <v>0</v>
      </c>
      <c r="P16" s="43">
        <v>0.375</v>
      </c>
      <c r="Q16" s="43">
        <v>0.625</v>
      </c>
      <c r="R16" s="43">
        <v>0</v>
      </c>
      <c r="S16" s="43">
        <v>0</v>
      </c>
      <c r="T16" s="43">
        <v>0</v>
      </c>
      <c r="U16" s="43">
        <v>0.125</v>
      </c>
      <c r="V16" s="43">
        <v>0</v>
      </c>
      <c r="W16" s="43">
        <v>0.75</v>
      </c>
      <c r="X16" s="43">
        <v>0.125</v>
      </c>
      <c r="Y16" s="43">
        <v>0</v>
      </c>
      <c r="Z16" s="43">
        <v>0.5</v>
      </c>
      <c r="AA16" s="43">
        <v>0.25</v>
      </c>
      <c r="AB16" s="43">
        <v>0</v>
      </c>
      <c r="AC16" s="65">
        <v>0</v>
      </c>
      <c r="AD16" s="43">
        <v>0.25</v>
      </c>
      <c r="AE16" s="43">
        <v>0.625</v>
      </c>
      <c r="AF16" s="43">
        <v>0.375</v>
      </c>
      <c r="AG16" s="43">
        <v>0</v>
      </c>
    </row>
    <row r="17" spans="2:33">
      <c r="C17" s="1"/>
    </row>
    <row r="18" spans="2:33">
      <c r="C18" s="1"/>
    </row>
    <row r="19" spans="2:33" ht="15" thickBot="1">
      <c r="C19" s="1"/>
    </row>
    <row r="20" spans="2:33" ht="37.5" customHeight="1" thickTop="1">
      <c r="B20" s="87" t="s">
        <v>76</v>
      </c>
      <c r="C20" s="12"/>
      <c r="D20" s="78" t="s">
        <v>115</v>
      </c>
      <c r="E20" s="79"/>
      <c r="F20" s="79"/>
      <c r="G20" s="79"/>
      <c r="H20" s="84"/>
      <c r="I20" s="78" t="s">
        <v>116</v>
      </c>
      <c r="J20" s="79"/>
      <c r="K20" s="79"/>
      <c r="L20" s="79"/>
      <c r="M20" s="78" t="s">
        <v>117</v>
      </c>
      <c r="N20" s="79"/>
      <c r="O20" s="79"/>
      <c r="P20" s="78" t="s">
        <v>118</v>
      </c>
      <c r="Q20" s="79"/>
      <c r="R20" s="79"/>
      <c r="S20" s="79"/>
      <c r="T20" s="83"/>
      <c r="U20" s="78" t="s">
        <v>119</v>
      </c>
      <c r="V20" s="79"/>
      <c r="W20" s="79"/>
      <c r="X20" s="79"/>
      <c r="Y20" s="83"/>
      <c r="Z20" s="78" t="s">
        <v>120</v>
      </c>
      <c r="AA20" s="79"/>
      <c r="AB20" s="79"/>
      <c r="AC20" s="79"/>
      <c r="AD20" s="79"/>
      <c r="AE20" s="78" t="s">
        <v>121</v>
      </c>
      <c r="AF20" s="79"/>
      <c r="AG20" s="79"/>
    </row>
    <row r="21" spans="2:33" ht="36" customHeight="1">
      <c r="B21" s="88"/>
      <c r="C21" s="18" t="s">
        <v>0</v>
      </c>
      <c r="D21" s="40" t="s">
        <v>122</v>
      </c>
      <c r="E21" s="40" t="s">
        <v>123</v>
      </c>
      <c r="F21" s="40" t="s">
        <v>124</v>
      </c>
      <c r="G21" s="40" t="s">
        <v>113</v>
      </c>
      <c r="H21" s="40" t="s">
        <v>64</v>
      </c>
      <c r="I21" s="40" t="s">
        <v>62</v>
      </c>
      <c r="J21" s="40" t="s">
        <v>63</v>
      </c>
      <c r="K21" s="29" t="s">
        <v>64</v>
      </c>
      <c r="L21" s="18" t="s">
        <v>97</v>
      </c>
      <c r="M21" s="40" t="s">
        <v>62</v>
      </c>
      <c r="N21" s="40" t="s">
        <v>63</v>
      </c>
      <c r="O21" s="40" t="s">
        <v>64</v>
      </c>
      <c r="P21" s="40" t="s">
        <v>125</v>
      </c>
      <c r="Q21" s="40" t="s">
        <v>126</v>
      </c>
      <c r="R21" s="40" t="s">
        <v>127</v>
      </c>
      <c r="S21" s="40" t="s">
        <v>128</v>
      </c>
      <c r="T21" s="40" t="s">
        <v>64</v>
      </c>
      <c r="U21" s="40" t="s">
        <v>129</v>
      </c>
      <c r="V21" s="40" t="s">
        <v>130</v>
      </c>
      <c r="W21" s="40" t="s">
        <v>131</v>
      </c>
      <c r="X21" s="40" t="s">
        <v>132</v>
      </c>
      <c r="Y21" s="40" t="s">
        <v>64</v>
      </c>
      <c r="Z21" s="40" t="s">
        <v>133</v>
      </c>
      <c r="AA21" s="40" t="s">
        <v>134</v>
      </c>
      <c r="AB21" s="40" t="s">
        <v>135</v>
      </c>
      <c r="AC21" s="64" t="s">
        <v>136</v>
      </c>
      <c r="AD21" s="40" t="s">
        <v>64</v>
      </c>
      <c r="AE21" s="40" t="s">
        <v>62</v>
      </c>
      <c r="AF21" s="40" t="s">
        <v>63</v>
      </c>
      <c r="AG21" s="40" t="s">
        <v>64</v>
      </c>
    </row>
    <row r="22" spans="2:33" ht="33.75" customHeight="1">
      <c r="B22" s="39" t="s">
        <v>149</v>
      </c>
      <c r="C22" s="37">
        <v>11</v>
      </c>
      <c r="D22" s="38">
        <v>0.27300000000000002</v>
      </c>
      <c r="E22" s="38">
        <v>0.63600000000000001</v>
      </c>
      <c r="F22" s="38">
        <v>9.0999999999999998E-2</v>
      </c>
      <c r="G22" s="38">
        <v>0</v>
      </c>
      <c r="H22" s="38">
        <v>0</v>
      </c>
      <c r="I22" s="38">
        <v>1</v>
      </c>
      <c r="J22" s="38">
        <v>0</v>
      </c>
      <c r="K22" s="38">
        <v>0</v>
      </c>
      <c r="L22" s="37">
        <v>3</v>
      </c>
      <c r="M22" s="38">
        <v>0.90900000000000003</v>
      </c>
      <c r="N22" s="38">
        <v>9.0999999999999998E-2</v>
      </c>
      <c r="O22" s="38">
        <v>0</v>
      </c>
      <c r="P22" s="38">
        <v>0.81799999999999995</v>
      </c>
      <c r="Q22" s="38">
        <v>9.0999999999999998E-2</v>
      </c>
      <c r="R22" s="38">
        <v>9.0999999999999998E-2</v>
      </c>
      <c r="S22" s="38">
        <v>0</v>
      </c>
      <c r="T22" s="38">
        <v>0</v>
      </c>
      <c r="U22" s="38">
        <v>0.45500000000000002</v>
      </c>
      <c r="V22" s="38">
        <v>0</v>
      </c>
      <c r="W22" s="38">
        <v>0.36399999999999999</v>
      </c>
      <c r="X22" s="38">
        <v>0.182</v>
      </c>
      <c r="Y22" s="38">
        <v>0</v>
      </c>
      <c r="Z22" s="38">
        <v>0.45500000000000002</v>
      </c>
      <c r="AA22" s="38">
        <v>0.27300000000000002</v>
      </c>
      <c r="AB22" s="38">
        <v>0</v>
      </c>
      <c r="AC22" s="63">
        <v>9.0999999999999998E-2</v>
      </c>
      <c r="AD22" s="38">
        <v>0.182</v>
      </c>
      <c r="AE22" s="38">
        <v>0.45500000000000002</v>
      </c>
      <c r="AF22" s="38">
        <v>0.45500000000000002</v>
      </c>
      <c r="AG22" s="38">
        <v>9.0999999999999998E-2</v>
      </c>
    </row>
    <row r="23" spans="2:33" ht="33.75" customHeight="1">
      <c r="B23" s="39" t="s">
        <v>150</v>
      </c>
      <c r="C23" s="37">
        <v>13</v>
      </c>
      <c r="D23" s="38">
        <v>7.6999999999999999E-2</v>
      </c>
      <c r="E23" s="38">
        <v>0.84599999999999997</v>
      </c>
      <c r="F23" s="38">
        <v>7.6999999999999999E-2</v>
      </c>
      <c r="G23" s="38">
        <v>0</v>
      </c>
      <c r="H23" s="38">
        <v>0</v>
      </c>
      <c r="I23" s="38">
        <v>1</v>
      </c>
      <c r="J23" s="38">
        <v>0</v>
      </c>
      <c r="K23" s="38">
        <v>0</v>
      </c>
      <c r="L23" s="37">
        <v>1</v>
      </c>
      <c r="M23" s="38">
        <v>0.61499999999999999</v>
      </c>
      <c r="N23" s="38">
        <v>0.38500000000000001</v>
      </c>
      <c r="O23" s="38">
        <v>0</v>
      </c>
      <c r="P23" s="38">
        <v>0.53800000000000003</v>
      </c>
      <c r="Q23" s="38">
        <v>0.38500000000000001</v>
      </c>
      <c r="R23" s="38">
        <v>7.6999999999999999E-2</v>
      </c>
      <c r="S23" s="38">
        <v>0</v>
      </c>
      <c r="T23" s="38">
        <v>0</v>
      </c>
      <c r="U23" s="38">
        <v>0.38500000000000001</v>
      </c>
      <c r="V23" s="38">
        <v>7.6999999999999999E-2</v>
      </c>
      <c r="W23" s="38">
        <v>0.53800000000000003</v>
      </c>
      <c r="X23" s="38">
        <v>0</v>
      </c>
      <c r="Y23" s="38">
        <v>0</v>
      </c>
      <c r="Z23" s="38">
        <v>0.38500000000000001</v>
      </c>
      <c r="AA23" s="38">
        <v>0.38500000000000001</v>
      </c>
      <c r="AB23" s="38">
        <v>0.154</v>
      </c>
      <c r="AC23" s="63">
        <v>7.6999999999999999E-2</v>
      </c>
      <c r="AD23" s="38">
        <v>0</v>
      </c>
      <c r="AE23" s="38">
        <v>0.53800000000000003</v>
      </c>
      <c r="AF23" s="38">
        <v>0.308</v>
      </c>
      <c r="AG23" s="38">
        <v>0.154</v>
      </c>
    </row>
    <row r="24" spans="2:33" s="4" customFormat="1" ht="33.75" customHeight="1">
      <c r="B24" s="41" t="s">
        <v>1</v>
      </c>
      <c r="C24" s="42">
        <v>24</v>
      </c>
      <c r="D24" s="43">
        <v>0.16700000000000001</v>
      </c>
      <c r="E24" s="43">
        <v>0.75</v>
      </c>
      <c r="F24" s="43">
        <v>8.3000000000000004E-2</v>
      </c>
      <c r="G24" s="43">
        <v>0</v>
      </c>
      <c r="H24" s="43">
        <v>0</v>
      </c>
      <c r="I24" s="43">
        <v>1</v>
      </c>
      <c r="J24" s="43">
        <v>0</v>
      </c>
      <c r="K24" s="43">
        <v>0</v>
      </c>
      <c r="L24" s="42">
        <v>4</v>
      </c>
      <c r="M24" s="43">
        <v>0.75</v>
      </c>
      <c r="N24" s="43">
        <v>0.25</v>
      </c>
      <c r="O24" s="43">
        <v>0</v>
      </c>
      <c r="P24" s="43">
        <v>0.66700000000000004</v>
      </c>
      <c r="Q24" s="43">
        <v>0.25</v>
      </c>
      <c r="R24" s="43">
        <v>8.3000000000000004E-2</v>
      </c>
      <c r="S24" s="43">
        <v>0</v>
      </c>
      <c r="T24" s="43">
        <v>0</v>
      </c>
      <c r="U24" s="43">
        <v>0.41699999999999998</v>
      </c>
      <c r="V24" s="43">
        <v>4.2000000000000003E-2</v>
      </c>
      <c r="W24" s="43">
        <v>0.45800000000000002</v>
      </c>
      <c r="X24" s="43">
        <v>8.3000000000000004E-2</v>
      </c>
      <c r="Y24" s="43">
        <v>0</v>
      </c>
      <c r="Z24" s="43">
        <v>0.41699999999999998</v>
      </c>
      <c r="AA24" s="43">
        <v>0.33300000000000002</v>
      </c>
      <c r="AB24" s="43">
        <v>8.3000000000000004E-2</v>
      </c>
      <c r="AC24" s="65">
        <v>8.3000000000000004E-2</v>
      </c>
      <c r="AD24" s="43">
        <v>8.3000000000000004E-2</v>
      </c>
      <c r="AE24" s="43">
        <v>0.5</v>
      </c>
      <c r="AF24" s="43">
        <v>0.375</v>
      </c>
      <c r="AG24" s="43">
        <v>0.125</v>
      </c>
    </row>
    <row r="25" spans="2:33">
      <c r="C25" s="1"/>
    </row>
    <row r="26" spans="2:33">
      <c r="C26" s="1"/>
    </row>
    <row r="27" spans="2:33" ht="15" thickBot="1">
      <c r="C27" s="1"/>
    </row>
    <row r="28" spans="2:33" ht="37.5" customHeight="1" thickTop="1">
      <c r="C28" s="12"/>
      <c r="D28" s="78" t="s">
        <v>115</v>
      </c>
      <c r="E28" s="79"/>
      <c r="F28" s="79"/>
      <c r="G28" s="79"/>
      <c r="H28" s="84"/>
      <c r="I28" s="78" t="s">
        <v>116</v>
      </c>
      <c r="J28" s="79"/>
      <c r="K28" s="79"/>
      <c r="L28" s="79"/>
      <c r="M28" s="78" t="s">
        <v>117</v>
      </c>
      <c r="N28" s="79"/>
      <c r="O28" s="79"/>
      <c r="P28" s="78" t="s">
        <v>118</v>
      </c>
      <c r="Q28" s="79"/>
      <c r="R28" s="79"/>
      <c r="S28" s="79"/>
      <c r="T28" s="83"/>
      <c r="U28" s="78" t="s">
        <v>119</v>
      </c>
      <c r="V28" s="79"/>
      <c r="W28" s="79"/>
      <c r="X28" s="79"/>
      <c r="Y28" s="83"/>
      <c r="Z28" s="78" t="s">
        <v>120</v>
      </c>
      <c r="AA28" s="79"/>
      <c r="AB28" s="79"/>
      <c r="AC28" s="79"/>
      <c r="AD28" s="79"/>
      <c r="AE28" s="78" t="s">
        <v>121</v>
      </c>
      <c r="AF28" s="79"/>
      <c r="AG28" s="79"/>
    </row>
    <row r="29" spans="2:33" ht="36">
      <c r="B29" s="22" t="s">
        <v>10</v>
      </c>
      <c r="C29" s="18" t="s">
        <v>0</v>
      </c>
      <c r="D29" s="40" t="s">
        <v>122</v>
      </c>
      <c r="E29" s="40" t="s">
        <v>123</v>
      </c>
      <c r="F29" s="40" t="s">
        <v>124</v>
      </c>
      <c r="G29" s="40" t="s">
        <v>113</v>
      </c>
      <c r="H29" s="40" t="s">
        <v>64</v>
      </c>
      <c r="I29" s="40" t="s">
        <v>62</v>
      </c>
      <c r="J29" s="40" t="s">
        <v>63</v>
      </c>
      <c r="K29" s="29" t="s">
        <v>64</v>
      </c>
      <c r="L29" s="18" t="s">
        <v>97</v>
      </c>
      <c r="M29" s="40" t="s">
        <v>62</v>
      </c>
      <c r="N29" s="40" t="s">
        <v>63</v>
      </c>
      <c r="O29" s="40" t="s">
        <v>64</v>
      </c>
      <c r="P29" s="40" t="s">
        <v>125</v>
      </c>
      <c r="Q29" s="40" t="s">
        <v>126</v>
      </c>
      <c r="R29" s="40" t="s">
        <v>127</v>
      </c>
      <c r="S29" s="40" t="s">
        <v>128</v>
      </c>
      <c r="T29" s="40" t="s">
        <v>64</v>
      </c>
      <c r="U29" s="40" t="s">
        <v>129</v>
      </c>
      <c r="V29" s="40" t="s">
        <v>130</v>
      </c>
      <c r="W29" s="40" t="s">
        <v>131</v>
      </c>
      <c r="X29" s="40" t="s">
        <v>132</v>
      </c>
      <c r="Y29" s="40" t="s">
        <v>64</v>
      </c>
      <c r="Z29" s="40" t="s">
        <v>133</v>
      </c>
      <c r="AA29" s="40" t="s">
        <v>134</v>
      </c>
      <c r="AB29" s="40" t="s">
        <v>135</v>
      </c>
      <c r="AC29" s="64" t="s">
        <v>136</v>
      </c>
      <c r="AD29" s="40" t="s">
        <v>64</v>
      </c>
      <c r="AE29" s="40" t="s">
        <v>62</v>
      </c>
      <c r="AF29" s="40" t="s">
        <v>63</v>
      </c>
      <c r="AG29" s="40" t="s">
        <v>64</v>
      </c>
    </row>
    <row r="30" spans="2:33" ht="33.75" customHeight="1">
      <c r="B30" s="39" t="s">
        <v>149</v>
      </c>
      <c r="C30" s="37">
        <v>286</v>
      </c>
      <c r="D30" s="38">
        <v>0.46500000000000002</v>
      </c>
      <c r="E30" s="38">
        <v>0.378</v>
      </c>
      <c r="F30" s="38">
        <v>7.2999999999999995E-2</v>
      </c>
      <c r="G30" s="38">
        <v>6.6000000000000003E-2</v>
      </c>
      <c r="H30" s="38">
        <v>1.7000000000000001E-2</v>
      </c>
      <c r="I30" s="38">
        <v>0.68400000000000005</v>
      </c>
      <c r="J30" s="38">
        <v>0.308</v>
      </c>
      <c r="K30" s="38">
        <v>8.0000000000000002E-3</v>
      </c>
      <c r="L30" s="37">
        <v>133</v>
      </c>
      <c r="M30" s="38">
        <v>0.51400000000000001</v>
      </c>
      <c r="N30" s="38">
        <v>0.47599999999999998</v>
      </c>
      <c r="O30" s="38">
        <v>0.01</v>
      </c>
      <c r="P30" s="38">
        <v>0.54900000000000004</v>
      </c>
      <c r="Q30" s="38">
        <v>0.40200000000000002</v>
      </c>
      <c r="R30" s="38">
        <v>2.1000000000000001E-2</v>
      </c>
      <c r="S30" s="38">
        <v>1.4E-2</v>
      </c>
      <c r="T30" s="38">
        <v>1.4E-2</v>
      </c>
      <c r="U30" s="38">
        <v>0.13600000000000001</v>
      </c>
      <c r="V30" s="38">
        <v>0.26200000000000001</v>
      </c>
      <c r="W30" s="38">
        <v>0.497</v>
      </c>
      <c r="X30" s="38">
        <v>9.4E-2</v>
      </c>
      <c r="Y30" s="38">
        <v>0.01</v>
      </c>
      <c r="Z30" s="38">
        <v>0.42299999999999999</v>
      </c>
      <c r="AA30" s="38">
        <v>0.33200000000000002</v>
      </c>
      <c r="AB30" s="38">
        <v>4.9000000000000002E-2</v>
      </c>
      <c r="AC30" s="63">
        <v>4.9000000000000002E-2</v>
      </c>
      <c r="AD30" s="38">
        <v>0.14699999999999999</v>
      </c>
      <c r="AE30" s="38">
        <v>0.64700000000000002</v>
      </c>
      <c r="AF30" s="38">
        <v>0.28699999999999998</v>
      </c>
      <c r="AG30" s="38">
        <v>6.6000000000000003E-2</v>
      </c>
    </row>
    <row r="31" spans="2:33" ht="33.75" customHeight="1">
      <c r="B31" s="39" t="s">
        <v>150</v>
      </c>
      <c r="C31" s="37">
        <v>317</v>
      </c>
      <c r="D31" s="38">
        <v>0.41</v>
      </c>
      <c r="E31" s="38">
        <v>0.39100000000000001</v>
      </c>
      <c r="F31" s="38">
        <v>9.8000000000000004E-2</v>
      </c>
      <c r="G31" s="38">
        <v>9.0999999999999998E-2</v>
      </c>
      <c r="H31" s="38">
        <v>8.9999999999999993E-3</v>
      </c>
      <c r="I31" s="38">
        <v>0.67700000000000005</v>
      </c>
      <c r="J31" s="38">
        <v>0.315</v>
      </c>
      <c r="K31" s="38">
        <v>8.0000000000000002E-3</v>
      </c>
      <c r="L31" s="37">
        <v>130</v>
      </c>
      <c r="M31" s="38">
        <v>0.53900000000000003</v>
      </c>
      <c r="N31" s="38">
        <v>0.442</v>
      </c>
      <c r="O31" s="38">
        <v>1.9E-2</v>
      </c>
      <c r="P31" s="38">
        <v>0.55500000000000005</v>
      </c>
      <c r="Q31" s="38">
        <v>0.42</v>
      </c>
      <c r="R31" s="38">
        <v>1.6E-2</v>
      </c>
      <c r="S31" s="38">
        <v>6.0000000000000001E-3</v>
      </c>
      <c r="T31" s="38">
        <v>3.0000000000000001E-3</v>
      </c>
      <c r="U31" s="38">
        <v>9.0999999999999998E-2</v>
      </c>
      <c r="V31" s="38">
        <v>0.27100000000000002</v>
      </c>
      <c r="W31" s="38">
        <v>0.53</v>
      </c>
      <c r="X31" s="38">
        <v>9.5000000000000001E-2</v>
      </c>
      <c r="Y31" s="38">
        <v>1.2999999999999999E-2</v>
      </c>
      <c r="Z31" s="38">
        <v>0.36299999999999999</v>
      </c>
      <c r="AA31" s="38">
        <v>0.36599999999999999</v>
      </c>
      <c r="AB31" s="38">
        <v>5.7000000000000002E-2</v>
      </c>
      <c r="AC31" s="63">
        <v>6.6000000000000003E-2</v>
      </c>
      <c r="AD31" s="38">
        <v>0.14799999999999999</v>
      </c>
      <c r="AE31" s="38">
        <v>0.63400000000000001</v>
      </c>
      <c r="AF31" s="38">
        <v>0.32500000000000001</v>
      </c>
      <c r="AG31" s="38">
        <v>4.1000000000000002E-2</v>
      </c>
    </row>
    <row r="32" spans="2:33" s="4" customFormat="1" ht="33.75" customHeight="1">
      <c r="B32" s="41" t="s">
        <v>1</v>
      </c>
      <c r="C32" s="42">
        <v>603</v>
      </c>
      <c r="D32" s="43">
        <v>0.436</v>
      </c>
      <c r="E32" s="43">
        <v>0.38500000000000001</v>
      </c>
      <c r="F32" s="43">
        <v>8.5999999999999993E-2</v>
      </c>
      <c r="G32" s="43">
        <v>0.08</v>
      </c>
      <c r="H32" s="43">
        <v>1.2999999999999999E-2</v>
      </c>
      <c r="I32" s="43">
        <v>0.68100000000000005</v>
      </c>
      <c r="J32" s="43">
        <v>0.312</v>
      </c>
      <c r="K32" s="43">
        <v>8.0000000000000002E-3</v>
      </c>
      <c r="L32" s="42">
        <v>263</v>
      </c>
      <c r="M32" s="43">
        <v>0.52700000000000002</v>
      </c>
      <c r="N32" s="43">
        <v>0.45800000000000002</v>
      </c>
      <c r="O32" s="43">
        <v>1.4999999999999999E-2</v>
      </c>
      <c r="P32" s="43">
        <v>0.55200000000000005</v>
      </c>
      <c r="Q32" s="43">
        <v>0.41099999999999998</v>
      </c>
      <c r="R32" s="43">
        <v>1.7999999999999999E-2</v>
      </c>
      <c r="S32" s="43">
        <v>0.01</v>
      </c>
      <c r="T32" s="43">
        <v>8.0000000000000002E-3</v>
      </c>
      <c r="U32" s="43">
        <v>0.113</v>
      </c>
      <c r="V32" s="43">
        <v>0.26700000000000002</v>
      </c>
      <c r="W32" s="43">
        <v>0.51400000000000001</v>
      </c>
      <c r="X32" s="43">
        <v>9.5000000000000001E-2</v>
      </c>
      <c r="Y32" s="43">
        <v>1.2E-2</v>
      </c>
      <c r="Z32" s="43">
        <v>0.39100000000000001</v>
      </c>
      <c r="AA32" s="43">
        <v>0.35</v>
      </c>
      <c r="AB32" s="43">
        <v>5.2999999999999999E-2</v>
      </c>
      <c r="AC32" s="65">
        <v>5.8000000000000003E-2</v>
      </c>
      <c r="AD32" s="43">
        <v>0.14799999999999999</v>
      </c>
      <c r="AE32" s="43">
        <v>0.64</v>
      </c>
      <c r="AF32" s="43">
        <v>0.307</v>
      </c>
      <c r="AG32" s="43">
        <v>5.2999999999999999E-2</v>
      </c>
    </row>
    <row r="33" spans="3:3">
      <c r="C33" s="1"/>
    </row>
    <row r="34" spans="3:3">
      <c r="C34" s="1"/>
    </row>
  </sheetData>
  <mergeCells count="31">
    <mergeCell ref="Z12:AD12"/>
    <mergeCell ref="AE12:AG12"/>
    <mergeCell ref="Z20:AD20"/>
    <mergeCell ref="AE20:AG20"/>
    <mergeCell ref="Z28:AD28"/>
    <mergeCell ref="AE28:AG28"/>
    <mergeCell ref="M12:O12"/>
    <mergeCell ref="P12:T12"/>
    <mergeCell ref="U12:Y12"/>
    <mergeCell ref="M20:O20"/>
    <mergeCell ref="P20:T20"/>
    <mergeCell ref="U20:Y20"/>
    <mergeCell ref="D28:H28"/>
    <mergeCell ref="I28:L28"/>
    <mergeCell ref="M28:O28"/>
    <mergeCell ref="P28:T28"/>
    <mergeCell ref="U28:Y28"/>
    <mergeCell ref="M4:O4"/>
    <mergeCell ref="P4:T4"/>
    <mergeCell ref="U4:Y4"/>
    <mergeCell ref="Z4:AD4"/>
    <mergeCell ref="AE4:AG4"/>
    <mergeCell ref="B12:B13"/>
    <mergeCell ref="B20:B21"/>
    <mergeCell ref="D4:H4"/>
    <mergeCell ref="B2:J2"/>
    <mergeCell ref="D12:H12"/>
    <mergeCell ref="I12:L12"/>
    <mergeCell ref="D20:H20"/>
    <mergeCell ref="I20:L20"/>
    <mergeCell ref="I4:L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A1:P35"/>
  <sheetViews>
    <sheetView showGridLines="0" tabSelected="1" topLeftCell="A27" zoomScale="80" zoomScaleNormal="80" zoomScalePageLayoutView="80" workbookViewId="0">
      <pane xSplit="2" topLeftCell="C1" activePane="topRight" state="frozen"/>
      <selection activeCell="G15" sqref="G15"/>
      <selection pane="topRight" activeCell="A36" sqref="A36:XFD43"/>
    </sheetView>
  </sheetViews>
  <sheetFormatPr baseColWidth="10" defaultColWidth="11.5" defaultRowHeight="14" x14ac:dyDescent="0"/>
  <cols>
    <col min="1" max="1" width="6.5" style="7" customWidth="1"/>
    <col min="2" max="2" width="34.5" style="9" customWidth="1"/>
    <col min="3" max="3" width="12.33203125" customWidth="1"/>
    <col min="4" max="13" width="17.5" style="13" customWidth="1"/>
    <col min="14" max="15" width="17.5" style="7" customWidth="1"/>
    <col min="16" max="16384" width="11.5" style="7"/>
  </cols>
  <sheetData>
    <row r="1" spans="1:16">
      <c r="C1" s="13"/>
    </row>
    <row r="2" spans="1:16" ht="30.75" customHeight="1">
      <c r="B2" s="75" t="s">
        <v>137</v>
      </c>
      <c r="C2" s="75"/>
      <c r="D2" s="75"/>
      <c r="E2" s="75"/>
      <c r="F2" s="75"/>
      <c r="G2" s="75"/>
      <c r="H2" s="17"/>
      <c r="I2" s="17"/>
      <c r="J2" s="17"/>
      <c r="K2" s="17"/>
      <c r="L2" s="17"/>
      <c r="M2" s="17"/>
    </row>
    <row r="3" spans="1:16" ht="27" customHeight="1">
      <c r="B3" s="21"/>
      <c r="C3" s="11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6" s="15" customFormat="1" ht="38.25" customHeight="1">
      <c r="B4" s="17"/>
      <c r="C4" s="8"/>
      <c r="D4" s="85" t="s">
        <v>138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1:16" s="9" customFormat="1" ht="36">
      <c r="B5" s="22" t="s">
        <v>61</v>
      </c>
      <c r="C5" s="18" t="s">
        <v>0</v>
      </c>
      <c r="D5" s="56" t="s">
        <v>139</v>
      </c>
      <c r="E5" s="56" t="s">
        <v>140</v>
      </c>
      <c r="F5" s="56" t="s">
        <v>141</v>
      </c>
      <c r="G5" s="56" t="s">
        <v>142</v>
      </c>
      <c r="H5" s="56" t="s">
        <v>143</v>
      </c>
      <c r="I5" s="56" t="s">
        <v>144</v>
      </c>
      <c r="J5" s="56" t="s">
        <v>145</v>
      </c>
      <c r="K5" s="56" t="s">
        <v>146</v>
      </c>
      <c r="L5" s="56" t="s">
        <v>147</v>
      </c>
      <c r="M5" s="56" t="s">
        <v>148</v>
      </c>
      <c r="N5" s="64" t="s">
        <v>151</v>
      </c>
      <c r="O5" s="56" t="s">
        <v>69</v>
      </c>
      <c r="P5" s="56" t="s">
        <v>64</v>
      </c>
    </row>
    <row r="6" spans="1:16" ht="35.25" customHeight="1">
      <c r="B6" s="39" t="s">
        <v>149</v>
      </c>
      <c r="C6" s="19">
        <v>1171</v>
      </c>
      <c r="D6" s="58">
        <v>7.0999999999999994E-2</v>
      </c>
      <c r="E6" s="58">
        <v>0.13500000000000001</v>
      </c>
      <c r="F6" s="58">
        <v>5.0999999999999997E-2</v>
      </c>
      <c r="G6" s="58">
        <v>0.06</v>
      </c>
      <c r="H6" s="58">
        <v>5.6000000000000001E-2</v>
      </c>
      <c r="I6" s="58">
        <v>2.5000000000000001E-2</v>
      </c>
      <c r="J6" s="58">
        <v>3.5000000000000003E-2</v>
      </c>
      <c r="K6" s="58">
        <v>6.6000000000000003E-2</v>
      </c>
      <c r="L6" s="58">
        <v>4.0000000000000001E-3</v>
      </c>
      <c r="M6" s="58">
        <v>2.8000000000000001E-2</v>
      </c>
      <c r="N6" s="58">
        <v>2.5999999999999999E-2</v>
      </c>
      <c r="O6" s="58">
        <v>2.1000000000000001E-2</v>
      </c>
      <c r="P6" s="58">
        <v>0.46200000000000002</v>
      </c>
    </row>
    <row r="7" spans="1:16" ht="35.25" customHeight="1">
      <c r="B7" s="39" t="s">
        <v>150</v>
      </c>
      <c r="C7" s="19">
        <v>1779</v>
      </c>
      <c r="D7" s="58">
        <v>0.11</v>
      </c>
      <c r="E7" s="58">
        <v>0.13300000000000001</v>
      </c>
      <c r="F7" s="58">
        <v>7.5999999999999998E-2</v>
      </c>
      <c r="G7" s="58">
        <v>4.8000000000000001E-2</v>
      </c>
      <c r="H7" s="58">
        <v>4.9000000000000002E-2</v>
      </c>
      <c r="I7" s="58">
        <v>1.2999999999999999E-2</v>
      </c>
      <c r="J7" s="58">
        <v>3.7999999999999999E-2</v>
      </c>
      <c r="K7" s="58">
        <v>5.0999999999999997E-2</v>
      </c>
      <c r="L7" s="58">
        <v>3.0000000000000001E-3</v>
      </c>
      <c r="M7" s="58">
        <v>1.9E-2</v>
      </c>
      <c r="N7" s="58">
        <v>3.4000000000000002E-2</v>
      </c>
      <c r="O7" s="58">
        <v>2.1000000000000001E-2</v>
      </c>
      <c r="P7" s="58">
        <v>0.45</v>
      </c>
    </row>
    <row r="8" spans="1:16" s="15" customFormat="1" ht="35.25" customHeight="1">
      <c r="B8" s="55" t="s">
        <v>1</v>
      </c>
      <c r="C8" s="23">
        <v>2950</v>
      </c>
      <c r="D8" s="57">
        <v>9.4E-2</v>
      </c>
      <c r="E8" s="57">
        <v>0.13400000000000001</v>
      </c>
      <c r="F8" s="57">
        <v>6.6000000000000003E-2</v>
      </c>
      <c r="G8" s="57">
        <v>5.2999999999999999E-2</v>
      </c>
      <c r="H8" s="57">
        <v>5.1999999999999998E-2</v>
      </c>
      <c r="I8" s="57">
        <v>1.7999999999999999E-2</v>
      </c>
      <c r="J8" s="57">
        <v>3.6999999999999998E-2</v>
      </c>
      <c r="K8" s="57">
        <v>5.7000000000000002E-2</v>
      </c>
      <c r="L8" s="57">
        <v>3.0000000000000001E-3</v>
      </c>
      <c r="M8" s="57">
        <v>2.1999999999999999E-2</v>
      </c>
      <c r="N8" s="57">
        <v>3.1E-2</v>
      </c>
      <c r="O8" s="57">
        <v>2.1000000000000001E-2</v>
      </c>
      <c r="P8" s="57">
        <v>0.45500000000000002</v>
      </c>
    </row>
    <row r="9" spans="1:16">
      <c r="C9" s="28"/>
    </row>
    <row r="10" spans="1:16">
      <c r="C10" s="28"/>
    </row>
    <row r="11" spans="1:16">
      <c r="B11" s="21"/>
      <c r="C11" s="1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6">
      <c r="C12" s="1"/>
    </row>
    <row r="13" spans="1:16" s="15" customFormat="1" ht="38.25" customHeight="1">
      <c r="B13" s="9"/>
      <c r="C13" s="8"/>
      <c r="D13" s="85" t="s">
        <v>138</v>
      </c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</row>
    <row r="14" spans="1:16" s="9" customFormat="1" ht="36">
      <c r="B14" s="22" t="s">
        <v>75</v>
      </c>
      <c r="C14" s="18" t="s">
        <v>0</v>
      </c>
      <c r="D14" s="56" t="s">
        <v>139</v>
      </c>
      <c r="E14" s="56" t="s">
        <v>140</v>
      </c>
      <c r="F14" s="56" t="s">
        <v>141</v>
      </c>
      <c r="G14" s="56" t="s">
        <v>142</v>
      </c>
      <c r="H14" s="56" t="s">
        <v>143</v>
      </c>
      <c r="I14" s="56" t="s">
        <v>144</v>
      </c>
      <c r="J14" s="56" t="s">
        <v>145</v>
      </c>
      <c r="K14" s="56" t="s">
        <v>146</v>
      </c>
      <c r="L14" s="56" t="s">
        <v>147</v>
      </c>
      <c r="M14" s="56" t="s">
        <v>148</v>
      </c>
      <c r="N14" s="64" t="s">
        <v>151</v>
      </c>
      <c r="O14" s="56" t="s">
        <v>69</v>
      </c>
      <c r="P14" s="56" t="s">
        <v>64</v>
      </c>
    </row>
    <row r="15" spans="1:16" ht="35.25" customHeight="1">
      <c r="A15" s="20"/>
      <c r="B15" s="39" t="s">
        <v>149</v>
      </c>
      <c r="C15" s="19">
        <v>6</v>
      </c>
      <c r="D15" s="58">
        <v>0</v>
      </c>
      <c r="E15" s="58">
        <v>0</v>
      </c>
      <c r="F15" s="58">
        <v>0.16700000000000001</v>
      </c>
      <c r="G15" s="58">
        <v>0</v>
      </c>
      <c r="H15" s="58">
        <v>0.16700000000000001</v>
      </c>
      <c r="I15" s="58">
        <v>0.16700000000000001</v>
      </c>
      <c r="J15" s="58">
        <v>0</v>
      </c>
      <c r="K15" s="58">
        <v>0</v>
      </c>
      <c r="L15" s="58">
        <v>0</v>
      </c>
      <c r="M15" s="58">
        <v>0.16700000000000001</v>
      </c>
      <c r="N15" s="58">
        <v>0</v>
      </c>
      <c r="O15" s="58">
        <v>0</v>
      </c>
      <c r="P15" s="58">
        <v>0.5</v>
      </c>
    </row>
    <row r="16" spans="1:16" ht="35.25" customHeight="1">
      <c r="A16" s="20"/>
      <c r="B16" s="39" t="s">
        <v>150</v>
      </c>
      <c r="C16" s="19">
        <v>4</v>
      </c>
      <c r="D16" s="58">
        <v>0</v>
      </c>
      <c r="E16" s="58">
        <v>0</v>
      </c>
      <c r="F16" s="58">
        <v>0.25</v>
      </c>
      <c r="G16" s="58">
        <v>0</v>
      </c>
      <c r="H16" s="58">
        <v>0</v>
      </c>
      <c r="I16" s="58">
        <v>0</v>
      </c>
      <c r="J16" s="58">
        <v>0.25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0.5</v>
      </c>
    </row>
    <row r="17" spans="1:16" s="15" customFormat="1" ht="35.25" customHeight="1">
      <c r="B17" s="55" t="s">
        <v>1</v>
      </c>
      <c r="C17" s="23">
        <v>10</v>
      </c>
      <c r="D17" s="57">
        <v>0</v>
      </c>
      <c r="E17" s="57">
        <v>0</v>
      </c>
      <c r="F17" s="57">
        <v>0.2</v>
      </c>
      <c r="G17" s="57">
        <v>0</v>
      </c>
      <c r="H17" s="57">
        <v>0.1</v>
      </c>
      <c r="I17" s="57">
        <v>0.1</v>
      </c>
      <c r="J17" s="57">
        <v>0.1</v>
      </c>
      <c r="K17" s="57">
        <v>0</v>
      </c>
      <c r="L17" s="57">
        <v>0</v>
      </c>
      <c r="M17" s="57">
        <v>0.1</v>
      </c>
      <c r="N17" s="57">
        <v>0</v>
      </c>
      <c r="O17" s="57">
        <v>0</v>
      </c>
      <c r="P17" s="57">
        <v>0.5</v>
      </c>
    </row>
    <row r="18" spans="1:16">
      <c r="B18" s="21"/>
      <c r="C18" s="1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spans="1:16">
      <c r="B19" s="21"/>
      <c r="C19" s="1"/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0" spans="1:16">
      <c r="C20" s="1"/>
    </row>
    <row r="21" spans="1:16" s="15" customFormat="1" ht="38.25" customHeight="1">
      <c r="B21" s="9"/>
      <c r="C21" s="8"/>
      <c r="D21" s="85" t="s">
        <v>138</v>
      </c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</row>
    <row r="22" spans="1:16" s="9" customFormat="1" ht="36">
      <c r="B22" s="22" t="s">
        <v>76</v>
      </c>
      <c r="C22" s="18" t="s">
        <v>0</v>
      </c>
      <c r="D22" s="56" t="s">
        <v>139</v>
      </c>
      <c r="E22" s="56" t="s">
        <v>140</v>
      </c>
      <c r="F22" s="56" t="s">
        <v>141</v>
      </c>
      <c r="G22" s="56" t="s">
        <v>142</v>
      </c>
      <c r="H22" s="56" t="s">
        <v>143</v>
      </c>
      <c r="I22" s="56" t="s">
        <v>144</v>
      </c>
      <c r="J22" s="56" t="s">
        <v>145</v>
      </c>
      <c r="K22" s="56" t="s">
        <v>146</v>
      </c>
      <c r="L22" s="56" t="s">
        <v>147</v>
      </c>
      <c r="M22" s="56" t="s">
        <v>148</v>
      </c>
      <c r="N22" s="64" t="s">
        <v>151</v>
      </c>
      <c r="O22" s="56" t="s">
        <v>69</v>
      </c>
      <c r="P22" s="56" t="s">
        <v>64</v>
      </c>
    </row>
    <row r="23" spans="1:16" ht="35.25" customHeight="1">
      <c r="A23" s="20"/>
      <c r="B23" s="39" t="s">
        <v>149</v>
      </c>
      <c r="C23" s="19">
        <v>15</v>
      </c>
      <c r="D23" s="58">
        <v>0</v>
      </c>
      <c r="E23" s="58">
        <v>6.7000000000000004E-2</v>
      </c>
      <c r="F23" s="58">
        <v>0.13300000000000001</v>
      </c>
      <c r="G23" s="58">
        <v>0</v>
      </c>
      <c r="H23" s="58">
        <v>0</v>
      </c>
      <c r="I23" s="58">
        <v>0</v>
      </c>
      <c r="J23" s="58">
        <v>0.2</v>
      </c>
      <c r="K23" s="58">
        <v>0</v>
      </c>
      <c r="L23" s="58">
        <v>0</v>
      </c>
      <c r="M23" s="58">
        <v>0</v>
      </c>
      <c r="N23" s="58">
        <v>0</v>
      </c>
      <c r="O23" s="58">
        <v>0.13300000000000001</v>
      </c>
      <c r="P23" s="58">
        <v>0.46700000000000003</v>
      </c>
    </row>
    <row r="24" spans="1:16" ht="35.25" customHeight="1">
      <c r="A24" s="20"/>
      <c r="B24" s="39" t="s">
        <v>150</v>
      </c>
      <c r="C24" s="19">
        <v>27</v>
      </c>
      <c r="D24" s="58">
        <v>7.3999999999999996E-2</v>
      </c>
      <c r="E24" s="58">
        <v>0.222</v>
      </c>
      <c r="F24" s="58">
        <v>0.111</v>
      </c>
      <c r="G24" s="58">
        <v>0</v>
      </c>
      <c r="H24" s="58">
        <v>3.6999999999999998E-2</v>
      </c>
      <c r="I24" s="58">
        <v>0</v>
      </c>
      <c r="J24" s="58">
        <v>3.6999999999999998E-2</v>
      </c>
      <c r="K24" s="58">
        <v>3.6999999999999998E-2</v>
      </c>
      <c r="L24" s="58">
        <v>0</v>
      </c>
      <c r="M24" s="58">
        <v>0</v>
      </c>
      <c r="N24" s="58">
        <v>0</v>
      </c>
      <c r="O24" s="58">
        <v>3.6999999999999998E-2</v>
      </c>
      <c r="P24" s="58">
        <v>0.51900000000000002</v>
      </c>
    </row>
    <row r="25" spans="1:16" s="15" customFormat="1" ht="35.25" customHeight="1">
      <c r="B25" s="55" t="s">
        <v>1</v>
      </c>
      <c r="C25" s="23">
        <v>42</v>
      </c>
      <c r="D25" s="57">
        <v>4.8000000000000001E-2</v>
      </c>
      <c r="E25" s="57">
        <v>0.16700000000000001</v>
      </c>
      <c r="F25" s="57">
        <v>0.11899999999999999</v>
      </c>
      <c r="G25" s="57">
        <v>0</v>
      </c>
      <c r="H25" s="57">
        <v>2.4E-2</v>
      </c>
      <c r="I25" s="57">
        <v>0</v>
      </c>
      <c r="J25" s="57">
        <v>9.5000000000000001E-2</v>
      </c>
      <c r="K25" s="57">
        <v>2.4E-2</v>
      </c>
      <c r="L25" s="57">
        <v>0</v>
      </c>
      <c r="M25" s="57">
        <v>0</v>
      </c>
      <c r="N25" s="57">
        <v>0</v>
      </c>
      <c r="O25" s="57">
        <v>7.0999999999999994E-2</v>
      </c>
      <c r="P25" s="57">
        <v>0.5</v>
      </c>
    </row>
    <row r="26" spans="1:16">
      <c r="B26" s="21"/>
      <c r="C26" s="1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16">
      <c r="B27" s="21"/>
      <c r="C27" s="1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1:16">
      <c r="C28" s="1"/>
    </row>
    <row r="29" spans="1:16" s="15" customFormat="1" ht="38.25" customHeight="1">
      <c r="B29" s="9"/>
      <c r="C29" s="8"/>
      <c r="D29" s="85" t="s">
        <v>138</v>
      </c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</row>
    <row r="30" spans="1:16" s="9" customFormat="1" ht="36">
      <c r="B30" s="22" t="s">
        <v>10</v>
      </c>
      <c r="C30" s="18" t="s">
        <v>0</v>
      </c>
      <c r="D30" s="56" t="s">
        <v>139</v>
      </c>
      <c r="E30" s="56" t="s">
        <v>140</v>
      </c>
      <c r="F30" s="56" t="s">
        <v>141</v>
      </c>
      <c r="G30" s="56" t="s">
        <v>142</v>
      </c>
      <c r="H30" s="56" t="s">
        <v>143</v>
      </c>
      <c r="I30" s="56" t="s">
        <v>144</v>
      </c>
      <c r="J30" s="56" t="s">
        <v>145</v>
      </c>
      <c r="K30" s="56" t="s">
        <v>146</v>
      </c>
      <c r="L30" s="56" t="s">
        <v>147</v>
      </c>
      <c r="M30" s="56" t="s">
        <v>148</v>
      </c>
      <c r="N30" s="64" t="s">
        <v>151</v>
      </c>
      <c r="O30" s="56" t="s">
        <v>69</v>
      </c>
      <c r="P30" s="56" t="s">
        <v>64</v>
      </c>
    </row>
    <row r="31" spans="1:16" ht="35.25" customHeight="1">
      <c r="B31" s="39" t="s">
        <v>149</v>
      </c>
      <c r="C31" s="19">
        <v>338</v>
      </c>
      <c r="D31" s="58">
        <v>2.4E-2</v>
      </c>
      <c r="E31" s="58">
        <v>0.13</v>
      </c>
      <c r="F31" s="58">
        <v>6.2E-2</v>
      </c>
      <c r="G31" s="58">
        <v>7.3999999999999996E-2</v>
      </c>
      <c r="H31" s="58">
        <v>5.6000000000000001E-2</v>
      </c>
      <c r="I31" s="58">
        <v>2.4E-2</v>
      </c>
      <c r="J31" s="58">
        <v>2.4E-2</v>
      </c>
      <c r="K31" s="58">
        <v>4.7E-2</v>
      </c>
      <c r="L31" s="58">
        <v>6.0000000000000001E-3</v>
      </c>
      <c r="M31" s="58">
        <v>3.3000000000000002E-2</v>
      </c>
      <c r="N31" s="58">
        <v>4.3999999999999997E-2</v>
      </c>
      <c r="O31" s="58">
        <v>1.2E-2</v>
      </c>
      <c r="P31" s="58">
        <v>0.497</v>
      </c>
    </row>
    <row r="32" spans="1:16" ht="35.25" customHeight="1">
      <c r="B32" s="39" t="s">
        <v>150</v>
      </c>
      <c r="C32" s="19">
        <v>495</v>
      </c>
      <c r="D32" s="58">
        <v>3.7999999999999999E-2</v>
      </c>
      <c r="E32" s="58">
        <v>0.129</v>
      </c>
      <c r="F32" s="58">
        <v>8.8999999999999996E-2</v>
      </c>
      <c r="G32" s="58">
        <v>5.0999999999999997E-2</v>
      </c>
      <c r="H32" s="58">
        <v>5.8999999999999997E-2</v>
      </c>
      <c r="I32" s="58">
        <v>1.2E-2</v>
      </c>
      <c r="J32" s="58">
        <v>0.03</v>
      </c>
      <c r="K32" s="58">
        <v>4.5999999999999999E-2</v>
      </c>
      <c r="L32" s="58">
        <v>6.0000000000000001E-3</v>
      </c>
      <c r="M32" s="58">
        <v>1.2E-2</v>
      </c>
      <c r="N32" s="58">
        <v>4.5999999999999999E-2</v>
      </c>
      <c r="O32" s="58">
        <v>2.8000000000000001E-2</v>
      </c>
      <c r="P32" s="58">
        <v>0.48699999999999999</v>
      </c>
    </row>
    <row r="33" spans="2:16" s="15" customFormat="1" ht="35.25" customHeight="1">
      <c r="B33" s="55" t="s">
        <v>1</v>
      </c>
      <c r="C33" s="23">
        <v>833</v>
      </c>
      <c r="D33" s="57">
        <v>3.2000000000000001E-2</v>
      </c>
      <c r="E33" s="57">
        <v>0.13</v>
      </c>
      <c r="F33" s="57">
        <v>7.8E-2</v>
      </c>
      <c r="G33" s="57">
        <v>0.06</v>
      </c>
      <c r="H33" s="57">
        <v>5.8000000000000003E-2</v>
      </c>
      <c r="I33" s="57">
        <v>1.7000000000000001E-2</v>
      </c>
      <c r="J33" s="57">
        <v>2.8000000000000001E-2</v>
      </c>
      <c r="K33" s="57">
        <v>4.7E-2</v>
      </c>
      <c r="L33" s="57">
        <v>6.0000000000000001E-3</v>
      </c>
      <c r="M33" s="57">
        <v>0.02</v>
      </c>
      <c r="N33" s="57">
        <v>4.5999999999999999E-2</v>
      </c>
      <c r="O33" s="57">
        <v>2.1999999999999999E-2</v>
      </c>
      <c r="P33" s="57">
        <v>0.49099999999999999</v>
      </c>
    </row>
    <row r="34" spans="2:16">
      <c r="C34" s="1"/>
    </row>
    <row r="35" spans="2:16">
      <c r="C35" s="1"/>
    </row>
  </sheetData>
  <mergeCells count="5">
    <mergeCell ref="B2:G2"/>
    <mergeCell ref="D4:P4"/>
    <mergeCell ref="D13:P13"/>
    <mergeCell ref="D21:P21"/>
    <mergeCell ref="D29:P29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Muestra_Máster y Doble Máster</vt:lpstr>
      <vt:lpstr>1. Inf. académica_titulación</vt:lpstr>
      <vt:lpstr>2. Inf. laboral_titulación</vt:lpstr>
      <vt:lpstr>3. Inf. trabajadores_titulación</vt:lpstr>
      <vt:lpstr>4. Sugerencias_titulación</vt:lpstr>
      <vt:lpstr>1. Información académica_sexo</vt:lpstr>
      <vt:lpstr>2. Inf. laboral_sexo</vt:lpstr>
      <vt:lpstr>3. Inf. trabajadores_sexo</vt:lpstr>
      <vt:lpstr>4. Sugerencias_sexo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</dc:creator>
  <cp:keywords/>
  <dc:description/>
  <cp:lastModifiedBy>marina jimenez</cp:lastModifiedBy>
  <cp:revision/>
  <dcterms:created xsi:type="dcterms:W3CDTF">2020-07-06T08:40:21Z</dcterms:created>
  <dcterms:modified xsi:type="dcterms:W3CDTF">2025-08-01T01:46:35Z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0x010100611855DFB2D4AD45B0B6C6B35F2F5AEC</vt:lpwstr>
  </property>
  <property fmtid="{D5CDD505-2E9C-101B-9397-08002B2CF9AE}" pid="3" name="MediaServiceImageTags">
    <vt:lpwstr/>
  </property>
</Properties>
</file>