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Mis documentos_2024\MASTERTRAD\Master\Curso 24-25\ACREDITACION DEL TITULO\PENDIENTES\"/>
    </mc:Choice>
  </mc:AlternateContent>
  <xr:revisionPtr revIDLastSave="0" documentId="13_ncr:1_{CA801DD1-B43F-48A6-8EB5-5F1D0C3B7CDD}" xr6:coauthVersionLast="47" xr6:coauthVersionMax="47" xr10:uidLastSave="{00000000-0000-0000-0000-000000000000}"/>
  <bookViews>
    <workbookView xWindow="-120" yWindow="-120" windowWidth="29040" windowHeight="15720" tabRatio="784" firstSheet="1" activeTab="7" xr2:uid="{00000000-000D-0000-FFFF-FFFF00000000}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9" l="1"/>
  <c r="D78" i="9"/>
  <c r="E78" i="9"/>
  <c r="C78" i="9"/>
  <c r="D26" i="9"/>
  <c r="C26" i="9"/>
  <c r="D14" i="9"/>
  <c r="E14" i="9"/>
  <c r="C14" i="9"/>
  <c r="C80" i="2"/>
  <c r="C29" i="2"/>
  <c r="C15" i="2"/>
  <c r="C29" i="1"/>
  <c r="C80" i="1"/>
  <c r="C15" i="1"/>
</calcChain>
</file>

<file path=xl/sharedStrings.xml><?xml version="1.0" encoding="utf-8"?>
<sst xmlns="http://schemas.openxmlformats.org/spreadsheetml/2006/main" count="1237" uniqueCount="175">
  <si>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</si>
  <si>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</si>
  <si>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</si>
  <si>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</si>
  <si>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</si>
  <si>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</si>
  <si>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</si>
  <si>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</si>
  <si>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</si>
  <si>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</si>
  <si>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</si>
  <si>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</si>
  <si>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</si>
  <si>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</si>
  <si>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</si>
  <si>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</si>
  <si>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</si>
  <si>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</si>
  <si>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</si>
  <si>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</si>
  <si>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</si>
  <si>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</si>
  <si>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</si>
  <si>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</si>
  <si>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</si>
  <si>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</si>
  <si>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</si>
  <si>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</si>
  <si>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</si>
  <si>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</si>
  <si>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</si>
  <si>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</si>
  <si>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</si>
  <si>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</si>
  <si>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</si>
  <si>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</si>
  <si>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</si>
  <si>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</si>
  <si>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</si>
  <si>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</si>
  <si>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</si>
  <si>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</si>
  <si>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</si>
  <si>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</si>
  <si>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</si>
  <si>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</si>
  <si>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</si>
  <si>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</si>
  <si>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</si>
  <si>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</si>
  <si>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</si>
  <si>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</si>
  <si>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</si>
  <si>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</si>
  <si>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</si>
  <si>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</si>
  <si>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</si>
  <si>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</si>
  <si>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</si>
  <si>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</si>
  <si>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</si>
  <si>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</si>
  <si>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</si>
  <si>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</si>
  <si>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</si>
  <si>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</si>
  <si>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</si>
  <si>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</si>
  <si>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</si>
  <si>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</si>
  <si>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</si>
  <si>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</si>
  <si>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</si>
  <si>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</si>
  <si>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</si>
  <si>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</si>
  <si>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</si>
  <si>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</si>
  <si>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</si>
  <si>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</si>
  <si>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</si>
  <si>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</si>
  <si>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</si>
  <si>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</si>
  <si>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</si>
  <si>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</si>
  <si>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</si>
  <si>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</si>
  <si>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</si>
  <si>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</si>
  <si>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</si>
  <si>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</si>
  <si>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</si>
  <si>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</si>
  <si>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</si>
  <si>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</si>
  <si>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</si>
  <si>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</si>
  <si>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</si>
  <si>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</si>
  <si>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</si>
  <si>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</si>
  <si>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</si>
  <si>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</si>
  <si>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</si>
  <si>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</si>
  <si>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</si>
  <si>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</si>
  <si>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</si>
  <si>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</si>
  <si>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</si>
  <si>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</si>
  <si>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</si>
  <si>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</si>
  <si>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</si>
  <si>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</si>
  <si>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</si>
  <si>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</si>
  <si>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</si>
  <si>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</si>
  <si>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</si>
  <si>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</si>
  <si>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</si>
  <si>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</si>
  <si>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</si>
  <si>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</si>
  <si>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</si>
  <si>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</si>
  <si>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Supervisión, Evaluación y Dirección de Centros y Programas Educativos</t>
  </si>
  <si>
    <t>Doble Máster Universitario en Abogacía y Procura / Doble Máster Universitario en Asesoría Jurídica de Empresas</t>
  </si>
  <si>
    <t>Doble Máster Universitario en Abogacía y Procura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</si>
  <si>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</si>
  <si>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</si>
  <si>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Ingeniería Agronómica</t>
  </si>
  <si>
    <t>Doble Máster Universitario en Ingeniería de Montes</t>
  </si>
  <si>
    <t>Doble Máster Universitario en Química Aplicada</t>
  </si>
  <si>
    <t>Doble Máster Universitario en Transformación Digital del Sector Agroalimentario y Forestal</t>
  </si>
  <si>
    <t>Máster Universitario en Abogacía y Procura</t>
  </si>
  <si>
    <t>Máster Universitario en Bioeconomía Circular y Sostenibilidad</t>
  </si>
  <si>
    <t>Máster Universitario en Cinematrografía</t>
  </si>
  <si>
    <t>Máster Universitario en Comercio Exterior e Internacionalización de Empresas</t>
  </si>
  <si>
    <t>Máster Universitario en Cultura de Paz, Conflictos, Educación y Derechos Humanos</t>
  </si>
  <si>
    <t>Máster Universitario en Energías Renovables Distribuidas</t>
  </si>
  <si>
    <t>Máster Universitario en Gestión Ambiental y Biodiversidad</t>
  </si>
  <si>
    <t>Máster Universitario en Gestión del Patrimonio desde el municipio</t>
  </si>
  <si>
    <t>Máster Universitario en Inteligencia Computacional e Internet de las Cosas</t>
  </si>
  <si>
    <t>Máster Universitario en Investigación y Análisis del Flamenco</t>
  </si>
  <si>
    <t>Máster Universitario en Medicina Deportiva Equina</t>
  </si>
  <si>
    <t>Máster Universitario en Pluralismo Religioso:Judíos, Griegos y Árabes desde la Tardoantigüedad a la Edad Moderna</t>
  </si>
  <si>
    <t>Máster Universitario en Prevención de Riesgos Laborales</t>
  </si>
  <si>
    <t>Máster Universitario en Química Aplicada</t>
  </si>
  <si>
    <t>Máster Universitario en Representación y Diseño en Ingeniería y Arquitectura</t>
  </si>
  <si>
    <t>Máster Universitario en Salud Pública Veterinaria</t>
  </si>
  <si>
    <t>Máster Universitario en Tecnologías Avanzadas de Materiales para la Construcción Sostenible</t>
  </si>
  <si>
    <t>Máster Universitario en Traducción Especializada (Inglés / Francés / Alemán - Español)</t>
  </si>
  <si>
    <t>Máster Universitario en Transformación Digital del Sector Agroalimentario y Forestal</t>
  </si>
  <si>
    <t>Pensionista / Jubilado</t>
  </si>
  <si>
    <t>Doble Máster Universitario en Ingeniería de Montes / Doble  Máster Universitario en Geomática, Teledetección y Modelos Espaciales Aplicados a la Gestión Forestal</t>
  </si>
  <si>
    <t>Máster Universitario en Hidráulica Ambiental</t>
  </si>
  <si>
    <t>Máster Universitario en Ingeniería de Minas</t>
  </si>
  <si>
    <t>Máster Universitario en Neuropedagogía, Creatividad y Gestión de la Capacidad y el Talento. Aplicaci</t>
  </si>
  <si>
    <t>Máster Universitario Erasmus Mundus en Desarrollo Rural</t>
  </si>
  <si>
    <t>Doble Máster Universitario en Profesorado de Enseñanza Secundaria Obligatoria y Bachillerato, Formación Profesional y Enseñanza de Idiomas / Doble Máster Universitario en Química Aplicada</t>
  </si>
  <si>
    <t>Doble 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</si>
  <si>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</si>
  <si>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Enseñanzas de Idiomas</t>
  </si>
  <si>
    <t>Jubilado/a</t>
  </si>
  <si>
    <t>Desempleado/a, en búsqueda de empleo</t>
  </si>
  <si>
    <t>Desempleado/a, no busca empleo</t>
  </si>
  <si>
    <t>Doble Máster Universitario en Profesorado de Enseñanza Secundaria Obligatoria y Bachillerato, Formación Profesional y Enseñanza de Idiomas / Doble Máster Universitario en Español: Lengua, Literatura, Historia o Enseñanza</t>
  </si>
  <si>
    <t>Doble Máster Universitario en Profesorado de Enseñanza Secundaria Obligatoria y Bachillerato, Formación Profesional y Enseñanza de Idiomas / Doble Máster Universitario en Estudios Ingleses Avanzados: Lingüística Cognitiva, Literatura y Educación Bilingüe</t>
  </si>
  <si>
    <t>Doble Máster Universitario en Profesorado de Enseñanza Secundaria Obligatoria y Bachillerato, Formación Profesional y Enseñanza de Idiomas / Doble Máster Universitario en Representación y Diseño en Ingeniería y Arquitectura</t>
  </si>
  <si>
    <t>Doble Máster Universitario en Ingeniería Agronómica / Doble Máster Universitario en Representación y Diseño en Ingeniería y Arquitectura</t>
  </si>
  <si>
    <t>Doble Máster Universitario en Ingeniería Agronómica / Doble Máster Universitario en Transformación Digital del Sector Agroalimentario y Forestal</t>
  </si>
  <si>
    <t>Doble Máster Universitario en Ingeniería de Montes / Doble Máster Universitario en Incendios Forestales. Ciencia y Gestión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</si>
</sst>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  <xf numFmtId="0" fontId="8" fillId="5" borderId="17" xfId="1" applyFont="1" applyFill="1" applyBorder="1" applyAlignment="1">
      <alignment horizontal="left" vertical="center" wrapText="1"/>
    </xf>
  </cellXfs>
  <cellStyles count="3">
    <cellStyle name="Normal" xfId="0" builtinId="0"/>
    <cellStyle name="Normal_Hoja1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78"/>
  <sheetViews>
    <sheetView showGridLines="0" zoomScale="80" zoomScaleNormal="80" zoomScaleSheetLayoutView="80" workbookViewId="0">
      <selection activeCell="B2" sqref="B2"/>
    </sheetView>
  </sheetViews>
  <sheetFormatPr baseColWidth="10" defaultColWidth="11.42578125" defaultRowHeight="19.5" customHeight="1" x14ac:dyDescent="0.25"/>
  <cols>
    <col min="1" max="1" width="6.85546875" style="6" customWidth="1"/>
    <col min="2" max="2" width="195.140625" style="6" bestFit="1" customWidth="1"/>
    <col min="3" max="4" width="13.42578125" style="6" customWidth="1"/>
    <col min="5" max="5" width="13.42578125" style="11" customWidth="1"/>
    <col min="6" max="16384" width="11.42578125" style="6"/>
  </cols>
  <sheetData>
    <row r="2" spans="2:6" ht="30.75" customHeight="1" x14ac:dyDescent="0.25">
      <c r="B2" s="24" t="s">
        <v>2</v>
      </c>
      <c r="C2" s="24"/>
      <c r="D2" s="24"/>
      <c r="E2" s="24"/>
    </row>
    <row r="3" spans="2:6" ht="19.5" customHeight="1" x14ac:dyDescent="0.25">
      <c r="E3" s="7"/>
    </row>
    <row r="4" spans="2:6" ht="19.5" customHeight="1" x14ac:dyDescent="0.25">
      <c r="B4" s="42" t="s">
        <v>3</v>
      </c>
      <c r="C4" s="58" t="s">
        <v>24</v>
      </c>
      <c r="D4" s="58" t="s">
        <v>0</v>
      </c>
      <c r="E4" s="58" t="s">
        <v>25</v>
      </c>
      <c r="F4" s="5"/>
    </row>
    <row r="5" spans="2:6" ht="19.5" customHeight="1" x14ac:dyDescent="0.25">
      <c r="B5" s="40" t="s">
        <v>129</v>
      </c>
      <c r="C5" s="41">
        <v>11</v>
      </c>
      <c r="D5" s="41">
        <v>8</v>
      </c>
      <c r="E5" s="41">
        <v>7</v>
      </c>
      <c r="F5" s="5"/>
    </row>
    <row r="6" spans="2:6" ht="19.5" customHeight="1" x14ac:dyDescent="0.25">
      <c r="B6" s="40" t="s">
        <v>172</v>
      </c>
      <c r="C6" s="41">
        <v>1</v>
      </c>
      <c r="D6" s="41">
        <v>1</v>
      </c>
      <c r="E6" s="41">
        <v>1</v>
      </c>
      <c r="F6" s="5"/>
    </row>
    <row r="7" spans="2:6" ht="19.5" customHeight="1" x14ac:dyDescent="0.25">
      <c r="B7" s="40" t="s">
        <v>173</v>
      </c>
      <c r="C7" s="41">
        <v>1</v>
      </c>
      <c r="D7" s="41">
        <v>1</v>
      </c>
      <c r="E7" s="41">
        <v>1</v>
      </c>
      <c r="F7" s="5"/>
    </row>
    <row r="8" spans="2:6" ht="19.5" customHeight="1" x14ac:dyDescent="0.25">
      <c r="B8" s="40" t="s">
        <v>174</v>
      </c>
      <c r="C8" s="41">
        <v>1</v>
      </c>
      <c r="D8" s="41">
        <v>1</v>
      </c>
      <c r="E8" s="41">
        <v>1</v>
      </c>
      <c r="F8" s="5"/>
    </row>
    <row r="9" spans="2:6" ht="19.5" customHeight="1" x14ac:dyDescent="0.25">
      <c r="B9" s="40" t="s">
        <v>169</v>
      </c>
      <c r="C9" s="41">
        <v>3</v>
      </c>
      <c r="D9" s="41">
        <v>2</v>
      </c>
      <c r="E9" s="41">
        <v>2</v>
      </c>
      <c r="F9" s="5"/>
    </row>
    <row r="10" spans="2:6" ht="19.5" customHeight="1" x14ac:dyDescent="0.25">
      <c r="B10" s="40" t="s">
        <v>170</v>
      </c>
      <c r="C10" s="41">
        <v>6</v>
      </c>
      <c r="D10" s="41">
        <v>5</v>
      </c>
      <c r="E10" s="41">
        <v>4</v>
      </c>
      <c r="F10" s="5"/>
    </row>
    <row r="11" spans="2:6" ht="19.5" customHeight="1" x14ac:dyDescent="0.25">
      <c r="B11" s="40" t="s">
        <v>162</v>
      </c>
      <c r="C11" s="18">
        <v>3</v>
      </c>
      <c r="D11" s="18">
        <v>3</v>
      </c>
      <c r="E11" s="18">
        <v>2</v>
      </c>
      <c r="F11" s="5"/>
    </row>
    <row r="12" spans="2:6" ht="19.5" customHeight="1" x14ac:dyDescent="0.25">
      <c r="B12" s="40" t="s">
        <v>171</v>
      </c>
      <c r="C12" s="41">
        <v>6</v>
      </c>
      <c r="D12" s="41">
        <v>4</v>
      </c>
      <c r="E12" s="41">
        <v>2</v>
      </c>
      <c r="F12" s="5"/>
    </row>
    <row r="13" spans="2:6" ht="19.5" customHeight="1" x14ac:dyDescent="0.25">
      <c r="B13" s="40" t="s">
        <v>157</v>
      </c>
      <c r="C13" s="41">
        <v>2</v>
      </c>
      <c r="D13" s="41">
        <v>0</v>
      </c>
      <c r="E13" s="41"/>
      <c r="F13" s="5"/>
    </row>
    <row r="14" spans="2:6" ht="19.5" customHeight="1" x14ac:dyDescent="0.25">
      <c r="B14" s="42" t="s">
        <v>1</v>
      </c>
      <c r="C14" s="43">
        <f>+SUM(C5:C13)</f>
        <v>34</v>
      </c>
      <c r="D14" s="43">
        <f t="shared" ref="D14:E14" si="0">+SUM(D5:D13)</f>
        <v>25</v>
      </c>
      <c r="E14" s="43">
        <f t="shared" si="0"/>
        <v>20</v>
      </c>
      <c r="F14" s="5"/>
    </row>
    <row r="15" spans="2:6" ht="13.5" customHeight="1" x14ac:dyDescent="0.25">
      <c r="B15" s="9"/>
      <c r="C15" s="9"/>
      <c r="D15" s="9"/>
      <c r="E15" s="10"/>
      <c r="F15" s="5"/>
    </row>
    <row r="16" spans="2:6" ht="13.5" customHeight="1" x14ac:dyDescent="0.25">
      <c r="B16" s="9"/>
      <c r="C16" s="9"/>
      <c r="D16" s="9"/>
      <c r="E16" s="10"/>
      <c r="F16" s="5"/>
    </row>
    <row r="17" spans="2:6" ht="19.5" customHeight="1" x14ac:dyDescent="0.25">
      <c r="B17" s="42" t="s">
        <v>4</v>
      </c>
      <c r="C17" s="58" t="s">
        <v>24</v>
      </c>
      <c r="D17" s="58" t="s">
        <v>0</v>
      </c>
      <c r="E17" s="58" t="s">
        <v>25</v>
      </c>
      <c r="F17" s="5"/>
    </row>
    <row r="18" spans="2:6" ht="19.5" customHeight="1" x14ac:dyDescent="0.25">
      <c r="B18" s="47" t="s">
        <v>130</v>
      </c>
      <c r="C18" s="18">
        <v>6</v>
      </c>
      <c r="D18" s="18">
        <v>3</v>
      </c>
      <c r="E18" s="18">
        <v>3</v>
      </c>
      <c r="F18" s="5"/>
    </row>
    <row r="19" spans="2:6" ht="19.5" customHeight="1" x14ac:dyDescent="0.25">
      <c r="B19" s="47" t="s">
        <v>131</v>
      </c>
      <c r="C19" s="41">
        <v>9</v>
      </c>
      <c r="D19" s="41">
        <v>8</v>
      </c>
      <c r="E19" s="41">
        <v>8</v>
      </c>
      <c r="F19" s="5"/>
    </row>
    <row r="20" spans="2:6" ht="19.5" customHeight="1" x14ac:dyDescent="0.25">
      <c r="B20" s="47" t="s">
        <v>132</v>
      </c>
      <c r="C20" s="41">
        <v>3</v>
      </c>
      <c r="D20" s="41">
        <v>3</v>
      </c>
      <c r="E20" s="41">
        <v>2</v>
      </c>
      <c r="F20" s="5"/>
    </row>
    <row r="21" spans="2:6" ht="19.5" customHeight="1" x14ac:dyDescent="0.25">
      <c r="B21" s="47" t="s">
        <v>133</v>
      </c>
      <c r="C21" s="18">
        <v>3</v>
      </c>
      <c r="D21" s="18">
        <v>3</v>
      </c>
      <c r="E21" s="18">
        <v>2</v>
      </c>
      <c r="F21" s="5"/>
    </row>
    <row r="22" spans="2:6" ht="19.5" customHeight="1" x14ac:dyDescent="0.25">
      <c r="B22" s="47" t="s">
        <v>134</v>
      </c>
      <c r="C22" s="41">
        <v>2</v>
      </c>
      <c r="D22" s="41">
        <v>2</v>
      </c>
      <c r="E22" s="41">
        <v>2</v>
      </c>
      <c r="F22" s="5"/>
    </row>
    <row r="23" spans="2:6" ht="19.5" customHeight="1" x14ac:dyDescent="0.25">
      <c r="B23" s="71" t="s">
        <v>163</v>
      </c>
      <c r="C23" s="41">
        <v>10</v>
      </c>
      <c r="D23" s="41">
        <v>8</v>
      </c>
      <c r="E23" s="41">
        <v>7</v>
      </c>
      <c r="F23" s="5"/>
    </row>
    <row r="24" spans="2:6" ht="19.5" customHeight="1" x14ac:dyDescent="0.25">
      <c r="B24" s="47" t="s">
        <v>135</v>
      </c>
      <c r="C24" s="18">
        <v>1</v>
      </c>
      <c r="D24" s="18">
        <v>1</v>
      </c>
      <c r="E24" s="18">
        <v>1</v>
      </c>
      <c r="F24" s="5"/>
    </row>
    <row r="25" spans="2:6" ht="19.5" customHeight="1" x14ac:dyDescent="0.25">
      <c r="B25" s="40" t="s">
        <v>136</v>
      </c>
      <c r="C25" s="41">
        <v>1</v>
      </c>
      <c r="D25" s="41">
        <v>1</v>
      </c>
      <c r="E25" s="41">
        <v>1</v>
      </c>
      <c r="F25" s="5"/>
    </row>
    <row r="26" spans="2:6" ht="19.5" customHeight="1" x14ac:dyDescent="0.25">
      <c r="B26" s="42" t="s">
        <v>1</v>
      </c>
      <c r="C26" s="43">
        <f>SUM(C18:C25)</f>
        <v>35</v>
      </c>
      <c r="D26" s="43">
        <f t="shared" ref="D26" si="1">SUM(D18:D25)</f>
        <v>29</v>
      </c>
      <c r="E26" s="43">
        <f>SUM(E18:E25)</f>
        <v>26</v>
      </c>
      <c r="F26" s="5"/>
    </row>
    <row r="27" spans="2:6" ht="13.5" customHeight="1" x14ac:dyDescent="0.25">
      <c r="B27" s="9"/>
      <c r="C27" s="9"/>
      <c r="D27" s="9"/>
      <c r="E27" s="10"/>
      <c r="F27" s="5"/>
    </row>
    <row r="28" spans="2:6" ht="13.5" customHeight="1" x14ac:dyDescent="0.25">
      <c r="B28" s="9"/>
      <c r="C28" s="9"/>
      <c r="D28" s="9"/>
      <c r="E28" s="10"/>
      <c r="F28" s="5"/>
    </row>
    <row r="29" spans="2:6" ht="19.5" customHeight="1" x14ac:dyDescent="0.25">
      <c r="B29" s="42" t="s">
        <v>5</v>
      </c>
      <c r="C29" s="58" t="s">
        <v>24</v>
      </c>
      <c r="D29" s="58" t="s">
        <v>0</v>
      </c>
      <c r="E29" s="58" t="s">
        <v>25</v>
      </c>
      <c r="F29" s="5"/>
    </row>
    <row r="30" spans="2:6" ht="19.5" customHeight="1" x14ac:dyDescent="0.25">
      <c r="B30" s="40" t="s">
        <v>137</v>
      </c>
      <c r="C30" s="18">
        <v>45</v>
      </c>
      <c r="D30" s="18">
        <v>38</v>
      </c>
      <c r="E30" s="18">
        <v>37</v>
      </c>
      <c r="F30" s="5"/>
    </row>
    <row r="31" spans="2:6" ht="19.5" customHeight="1" x14ac:dyDescent="0.25">
      <c r="B31" s="40" t="s">
        <v>6</v>
      </c>
      <c r="C31" s="41">
        <v>21</v>
      </c>
      <c r="D31" s="41">
        <v>14</v>
      </c>
      <c r="E31" s="41">
        <v>11</v>
      </c>
      <c r="F31" s="5"/>
    </row>
    <row r="32" spans="2:6" ht="19.5" customHeight="1" x14ac:dyDescent="0.25">
      <c r="B32" s="40" t="s">
        <v>7</v>
      </c>
      <c r="C32" s="41">
        <v>29</v>
      </c>
      <c r="D32" s="41">
        <v>24</v>
      </c>
      <c r="E32" s="41">
        <v>15</v>
      </c>
      <c r="F32" s="5"/>
    </row>
    <row r="33" spans="2:6" ht="19.5" customHeight="1" x14ac:dyDescent="0.25">
      <c r="B33" s="40" t="s">
        <v>8</v>
      </c>
      <c r="C33" s="18">
        <v>5</v>
      </c>
      <c r="D33" s="18">
        <v>1</v>
      </c>
      <c r="E33" s="18">
        <v>1</v>
      </c>
      <c r="F33" s="5"/>
    </row>
    <row r="34" spans="2:6" ht="19.5" customHeight="1" x14ac:dyDescent="0.25">
      <c r="B34" s="40" t="s">
        <v>9</v>
      </c>
      <c r="C34" s="41">
        <v>9</v>
      </c>
      <c r="D34" s="41">
        <v>8</v>
      </c>
      <c r="E34" s="41">
        <v>6</v>
      </c>
      <c r="F34" s="5"/>
    </row>
    <row r="35" spans="2:6" ht="19.5" customHeight="1" x14ac:dyDescent="0.25">
      <c r="B35" s="40" t="s">
        <v>138</v>
      </c>
      <c r="C35" s="41">
        <v>3</v>
      </c>
      <c r="D35" s="41">
        <v>2</v>
      </c>
      <c r="E35" s="41">
        <v>1</v>
      </c>
      <c r="F35" s="5"/>
    </row>
    <row r="36" spans="2:6" ht="19.5" customHeight="1" x14ac:dyDescent="0.25">
      <c r="B36" s="40" t="s">
        <v>10</v>
      </c>
      <c r="C36" s="18">
        <v>31</v>
      </c>
      <c r="D36" s="18">
        <v>26</v>
      </c>
      <c r="E36" s="18">
        <v>18</v>
      </c>
      <c r="F36" s="5"/>
    </row>
    <row r="37" spans="2:6" ht="19.5" customHeight="1" x14ac:dyDescent="0.25">
      <c r="B37" s="40" t="s">
        <v>139</v>
      </c>
      <c r="C37" s="41">
        <v>24</v>
      </c>
      <c r="D37" s="41">
        <v>21</v>
      </c>
      <c r="E37" s="41">
        <v>15</v>
      </c>
      <c r="F37" s="5"/>
    </row>
    <row r="38" spans="2:6" ht="19.5" customHeight="1" x14ac:dyDescent="0.25">
      <c r="B38" s="40" t="s">
        <v>140</v>
      </c>
      <c r="C38" s="41">
        <v>15</v>
      </c>
      <c r="D38" s="41">
        <v>13</v>
      </c>
      <c r="E38" s="41">
        <v>11</v>
      </c>
      <c r="F38" s="5"/>
    </row>
    <row r="39" spans="2:6" ht="19.5" customHeight="1" x14ac:dyDescent="0.25">
      <c r="B39" s="40" t="s">
        <v>141</v>
      </c>
      <c r="C39" s="18">
        <v>17</v>
      </c>
      <c r="D39" s="18">
        <v>13</v>
      </c>
      <c r="E39" s="18">
        <v>6</v>
      </c>
      <c r="F39" s="5"/>
    </row>
    <row r="40" spans="2:6" ht="19.5" customHeight="1" x14ac:dyDescent="0.25">
      <c r="B40" s="40" t="s">
        <v>11</v>
      </c>
      <c r="C40" s="41">
        <v>7</v>
      </c>
      <c r="D40" s="41">
        <v>6</v>
      </c>
      <c r="E40" s="41">
        <v>5</v>
      </c>
      <c r="F40" s="5"/>
    </row>
    <row r="41" spans="2:6" ht="19.5" customHeight="1" x14ac:dyDescent="0.25">
      <c r="B41" s="40" t="s">
        <v>12</v>
      </c>
      <c r="C41" s="41">
        <v>19</v>
      </c>
      <c r="D41" s="41">
        <v>14</v>
      </c>
      <c r="E41" s="41">
        <v>10</v>
      </c>
      <c r="F41" s="5"/>
    </row>
    <row r="42" spans="2:6" ht="19.5" customHeight="1" x14ac:dyDescent="0.25">
      <c r="B42" s="40" t="s">
        <v>13</v>
      </c>
      <c r="C42" s="18">
        <v>5</v>
      </c>
      <c r="D42" s="18">
        <v>4</v>
      </c>
      <c r="E42" s="18">
        <v>2</v>
      </c>
      <c r="F42" s="5"/>
    </row>
    <row r="43" spans="2:6" ht="19.5" customHeight="1" x14ac:dyDescent="0.25">
      <c r="B43" s="40" t="s">
        <v>123</v>
      </c>
      <c r="C43" s="41">
        <v>8</v>
      </c>
      <c r="D43" s="41">
        <v>6</v>
      </c>
      <c r="E43" s="41">
        <v>4</v>
      </c>
      <c r="F43" s="5"/>
    </row>
    <row r="44" spans="2:6" ht="19.5" customHeight="1" x14ac:dyDescent="0.25">
      <c r="B44" s="40" t="s">
        <v>142</v>
      </c>
      <c r="C44" s="41">
        <v>11</v>
      </c>
      <c r="D44" s="41">
        <v>9</v>
      </c>
      <c r="E44" s="41">
        <v>9</v>
      </c>
      <c r="F44" s="5"/>
    </row>
    <row r="45" spans="2:6" ht="19.5" customHeight="1" x14ac:dyDescent="0.25">
      <c r="B45" s="40" t="s">
        <v>126</v>
      </c>
      <c r="C45" s="18">
        <v>6</v>
      </c>
      <c r="D45" s="18">
        <v>3</v>
      </c>
      <c r="E45" s="18">
        <v>3</v>
      </c>
      <c r="F45" s="5"/>
    </row>
    <row r="46" spans="2:6" ht="19.5" customHeight="1" x14ac:dyDescent="0.25">
      <c r="B46" s="40" t="s">
        <v>14</v>
      </c>
      <c r="C46" s="41">
        <v>27</v>
      </c>
      <c r="D46" s="41">
        <v>22</v>
      </c>
      <c r="E46" s="41">
        <v>11</v>
      </c>
      <c r="F46" s="5"/>
    </row>
    <row r="47" spans="2:6" ht="19.5" customHeight="1" x14ac:dyDescent="0.25">
      <c r="B47" s="40" t="s">
        <v>15</v>
      </c>
      <c r="C47" s="41">
        <v>12</v>
      </c>
      <c r="D47" s="41">
        <v>7</v>
      </c>
      <c r="E47" s="41">
        <v>7</v>
      </c>
      <c r="F47" s="5"/>
    </row>
    <row r="48" spans="2:6" ht="19.5" customHeight="1" x14ac:dyDescent="0.25">
      <c r="B48" s="40" t="s">
        <v>124</v>
      </c>
      <c r="C48" s="18">
        <v>14</v>
      </c>
      <c r="D48" s="18">
        <v>9</v>
      </c>
      <c r="E48" s="18">
        <v>6</v>
      </c>
      <c r="F48" s="5"/>
    </row>
    <row r="49" spans="2:6" ht="19.5" customHeight="1" x14ac:dyDescent="0.25">
      <c r="B49" s="40" t="s">
        <v>125</v>
      </c>
      <c r="C49" s="41">
        <v>4</v>
      </c>
      <c r="D49" s="41">
        <v>4</v>
      </c>
      <c r="E49" s="41">
        <v>4</v>
      </c>
      <c r="F49" s="5"/>
    </row>
    <row r="50" spans="2:6" ht="19.5" customHeight="1" x14ac:dyDescent="0.25">
      <c r="B50" s="40" t="s">
        <v>143</v>
      </c>
      <c r="C50" s="41">
        <v>18</v>
      </c>
      <c r="D50" s="41">
        <v>15</v>
      </c>
      <c r="E50" s="41">
        <v>12</v>
      </c>
      <c r="F50" s="5"/>
    </row>
    <row r="51" spans="2:6" ht="19.5" customHeight="1" x14ac:dyDescent="0.25">
      <c r="B51" s="40" t="s">
        <v>144</v>
      </c>
      <c r="C51" s="18">
        <v>32</v>
      </c>
      <c r="D51" s="18">
        <v>27</v>
      </c>
      <c r="E51" s="18">
        <v>20</v>
      </c>
      <c r="F51" s="5"/>
    </row>
    <row r="52" spans="2:6" ht="19.5" customHeight="1" x14ac:dyDescent="0.25">
      <c r="B52" s="79" t="s">
        <v>158</v>
      </c>
      <c r="C52" s="18">
        <v>1</v>
      </c>
      <c r="D52" s="18">
        <v>0</v>
      </c>
      <c r="E52" s="18"/>
      <c r="F52" s="5"/>
    </row>
    <row r="53" spans="2:6" ht="19.5" customHeight="1" x14ac:dyDescent="0.25">
      <c r="B53" s="40" t="s">
        <v>16</v>
      </c>
      <c r="C53" s="41">
        <v>15</v>
      </c>
      <c r="D53" s="41">
        <v>14</v>
      </c>
      <c r="E53" s="41">
        <v>14</v>
      </c>
      <c r="F53" s="5"/>
    </row>
    <row r="54" spans="2:6" ht="19.5" customHeight="1" x14ac:dyDescent="0.25">
      <c r="B54" s="40" t="s">
        <v>17</v>
      </c>
      <c r="C54" s="41">
        <v>25</v>
      </c>
      <c r="D54" s="41">
        <v>23</v>
      </c>
      <c r="E54" s="41">
        <v>21</v>
      </c>
      <c r="F54" s="5"/>
    </row>
    <row r="55" spans="2:6" ht="19.5" customHeight="1" x14ac:dyDescent="0.25">
      <c r="B55" s="78" t="s">
        <v>159</v>
      </c>
      <c r="C55" s="18">
        <v>1</v>
      </c>
      <c r="D55" s="18">
        <v>0</v>
      </c>
      <c r="E55" s="18"/>
      <c r="F55" s="5"/>
    </row>
    <row r="56" spans="2:6" ht="19.5" customHeight="1" x14ac:dyDescent="0.25">
      <c r="B56" s="40" t="s">
        <v>18</v>
      </c>
      <c r="C56" s="18">
        <v>7</v>
      </c>
      <c r="D56" s="18">
        <v>5</v>
      </c>
      <c r="E56" s="18">
        <v>2</v>
      </c>
      <c r="F56" s="5"/>
    </row>
    <row r="57" spans="2:6" ht="19.5" customHeight="1" x14ac:dyDescent="0.25">
      <c r="B57" s="40" t="s">
        <v>19</v>
      </c>
      <c r="C57" s="41">
        <v>21</v>
      </c>
      <c r="D57" s="41">
        <v>13</v>
      </c>
      <c r="E57" s="41">
        <v>13</v>
      </c>
      <c r="F57" s="5"/>
    </row>
    <row r="58" spans="2:6" ht="19.5" customHeight="1" x14ac:dyDescent="0.25">
      <c r="B58" s="40" t="s">
        <v>145</v>
      </c>
      <c r="C58" s="41">
        <v>10</v>
      </c>
      <c r="D58" s="41">
        <v>7</v>
      </c>
      <c r="E58" s="41">
        <v>6</v>
      </c>
      <c r="F58" s="5"/>
    </row>
    <row r="59" spans="2:6" ht="19.5" customHeight="1" x14ac:dyDescent="0.25">
      <c r="B59" s="40" t="s">
        <v>20</v>
      </c>
      <c r="C59" s="18">
        <v>41</v>
      </c>
      <c r="D59" s="18">
        <v>33</v>
      </c>
      <c r="E59" s="18">
        <v>26</v>
      </c>
      <c r="F59" s="5"/>
    </row>
    <row r="60" spans="2:6" ht="19.5" customHeight="1" x14ac:dyDescent="0.25">
      <c r="B60" s="40" t="s">
        <v>146</v>
      </c>
      <c r="C60" s="41">
        <v>7</v>
      </c>
      <c r="D60" s="41">
        <v>7</v>
      </c>
      <c r="E60" s="41">
        <v>4</v>
      </c>
      <c r="F60" s="5"/>
    </row>
    <row r="61" spans="2:6" ht="19.5" customHeight="1" x14ac:dyDescent="0.25">
      <c r="B61" s="40" t="s">
        <v>147</v>
      </c>
      <c r="C61" s="41">
        <v>27</v>
      </c>
      <c r="D61" s="41">
        <v>15</v>
      </c>
      <c r="E61" s="41">
        <v>12</v>
      </c>
      <c r="F61" s="5"/>
    </row>
    <row r="62" spans="2:6" ht="19.5" customHeight="1" x14ac:dyDescent="0.25">
      <c r="B62" s="78" t="s">
        <v>160</v>
      </c>
      <c r="C62" s="18">
        <v>30</v>
      </c>
      <c r="D62" s="18">
        <v>25</v>
      </c>
      <c r="E62" s="18">
        <v>14</v>
      </c>
      <c r="F62" s="5"/>
    </row>
    <row r="63" spans="2:6" ht="19.5" customHeight="1" x14ac:dyDescent="0.25">
      <c r="B63" s="40" t="s">
        <v>21</v>
      </c>
      <c r="C63" s="41">
        <v>16</v>
      </c>
      <c r="D63" s="41">
        <v>11</v>
      </c>
      <c r="E63" s="41">
        <v>9</v>
      </c>
      <c r="F63" s="5"/>
    </row>
    <row r="64" spans="2:6" ht="19.5" customHeight="1" x14ac:dyDescent="0.25">
      <c r="B64" s="40" t="s">
        <v>27</v>
      </c>
      <c r="C64" s="41">
        <v>4</v>
      </c>
      <c r="D64" s="41">
        <v>2</v>
      </c>
      <c r="E64" s="41">
        <v>2</v>
      </c>
      <c r="F64" s="5"/>
    </row>
    <row r="65" spans="2:6" ht="19.5" customHeight="1" x14ac:dyDescent="0.25">
      <c r="B65" s="56" t="s">
        <v>148</v>
      </c>
      <c r="C65" s="18">
        <v>17</v>
      </c>
      <c r="D65" s="18">
        <v>17</v>
      </c>
      <c r="E65" s="18">
        <v>14</v>
      </c>
      <c r="F65" s="5"/>
    </row>
    <row r="66" spans="2:6" ht="19.5" customHeight="1" x14ac:dyDescent="0.25">
      <c r="B66" s="40" t="s">
        <v>149</v>
      </c>
      <c r="C66" s="18">
        <v>35</v>
      </c>
      <c r="D66" s="18">
        <v>30</v>
      </c>
      <c r="E66" s="18">
        <v>28</v>
      </c>
      <c r="F66" s="5"/>
    </row>
    <row r="67" spans="2:6" ht="19.5" customHeight="1" x14ac:dyDescent="0.25">
      <c r="B67" s="40" t="s">
        <v>165</v>
      </c>
      <c r="C67" s="41">
        <v>236</v>
      </c>
      <c r="D67" s="41">
        <v>192</v>
      </c>
      <c r="E67" s="41">
        <v>119</v>
      </c>
      <c r="F67" s="5"/>
    </row>
    <row r="68" spans="2:6" ht="19.5" customHeight="1" x14ac:dyDescent="0.25">
      <c r="B68" s="40" t="s">
        <v>22</v>
      </c>
      <c r="C68" s="41">
        <v>23</v>
      </c>
      <c r="D68" s="41">
        <v>17</v>
      </c>
      <c r="E68" s="41">
        <v>9</v>
      </c>
      <c r="F68" s="5"/>
    </row>
    <row r="69" spans="2:6" ht="19.5" customHeight="1" x14ac:dyDescent="0.25">
      <c r="B69" s="40" t="s">
        <v>23</v>
      </c>
      <c r="C69" s="18">
        <v>45</v>
      </c>
      <c r="D69" s="18">
        <v>36</v>
      </c>
      <c r="E69" s="18">
        <v>31</v>
      </c>
      <c r="F69" s="5"/>
    </row>
    <row r="70" spans="2:6" ht="19.5" customHeight="1" x14ac:dyDescent="0.25">
      <c r="B70" s="40" t="s">
        <v>150</v>
      </c>
      <c r="C70" s="41">
        <v>12</v>
      </c>
      <c r="D70" s="41">
        <v>7</v>
      </c>
      <c r="E70" s="41">
        <v>4</v>
      </c>
      <c r="F70" s="5"/>
    </row>
    <row r="71" spans="2:6" ht="19.5" customHeight="1" x14ac:dyDescent="0.25">
      <c r="B71" s="40" t="s">
        <v>151</v>
      </c>
      <c r="C71" s="41">
        <v>3</v>
      </c>
      <c r="D71" s="41">
        <v>2</v>
      </c>
      <c r="E71" s="41">
        <v>2</v>
      </c>
      <c r="F71" s="5"/>
    </row>
    <row r="72" spans="2:6" ht="19.5" customHeight="1" x14ac:dyDescent="0.25">
      <c r="B72" s="40" t="s">
        <v>152</v>
      </c>
      <c r="C72" s="18">
        <v>10</v>
      </c>
      <c r="D72" s="18">
        <v>8</v>
      </c>
      <c r="E72" s="18">
        <v>5</v>
      </c>
      <c r="F72" s="5"/>
    </row>
    <row r="73" spans="2:6" ht="19.5" customHeight="1" x14ac:dyDescent="0.25">
      <c r="B73" s="40" t="s">
        <v>128</v>
      </c>
      <c r="C73" s="41">
        <v>22</v>
      </c>
      <c r="D73" s="41">
        <v>19</v>
      </c>
      <c r="E73" s="41">
        <v>15</v>
      </c>
      <c r="F73" s="5"/>
    </row>
    <row r="74" spans="2:6" ht="19.5" customHeight="1" x14ac:dyDescent="0.25">
      <c r="B74" s="40" t="s">
        <v>153</v>
      </c>
      <c r="C74" s="41">
        <v>1</v>
      </c>
      <c r="D74" s="41">
        <v>1</v>
      </c>
      <c r="E74" s="41">
        <v>1</v>
      </c>
      <c r="F74" s="5"/>
    </row>
    <row r="75" spans="2:6" ht="19.5" customHeight="1" x14ac:dyDescent="0.25">
      <c r="B75" s="40" t="s">
        <v>154</v>
      </c>
      <c r="C75" s="18">
        <v>80</v>
      </c>
      <c r="D75" s="18">
        <v>66</v>
      </c>
      <c r="E75" s="18">
        <v>54</v>
      </c>
      <c r="F75" s="5"/>
    </row>
    <row r="76" spans="2:6" ht="19.5" customHeight="1" x14ac:dyDescent="0.25">
      <c r="B76" s="40" t="s">
        <v>155</v>
      </c>
      <c r="C76" s="41">
        <v>7</v>
      </c>
      <c r="D76" s="41">
        <v>6</v>
      </c>
      <c r="E76" s="41">
        <v>6</v>
      </c>
      <c r="F76" s="5"/>
    </row>
    <row r="77" spans="2:6" ht="19.5" customHeight="1" x14ac:dyDescent="0.25">
      <c r="B77" s="78" t="s">
        <v>161</v>
      </c>
      <c r="C77" s="73">
        <v>5</v>
      </c>
      <c r="D77" s="73">
        <v>0</v>
      </c>
      <c r="E77" s="73"/>
      <c r="F77" s="5"/>
    </row>
    <row r="78" spans="2:6" ht="19.5" customHeight="1" x14ac:dyDescent="0.25">
      <c r="B78" s="42" t="s">
        <v>1</v>
      </c>
      <c r="C78" s="43">
        <f>SUM(C29:C77)</f>
        <v>1063</v>
      </c>
      <c r="D78" s="43">
        <f t="shared" ref="D78:E78" si="2">SUM(D29:D77)</f>
        <v>842</v>
      </c>
      <c r="E78" s="43">
        <f t="shared" si="2"/>
        <v>625</v>
      </c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28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E82"/>
  <sheetViews>
    <sheetView showGridLines="0" topLeftCell="A77" zoomScale="80" zoomScaleNormal="80" workbookViewId="0">
      <pane xSplit="2" topLeftCell="C1" activePane="topRight" state="frozen"/>
      <selection activeCell="G15" sqref="G15"/>
      <selection pane="topRight" activeCell="B78" sqref="B78"/>
    </sheetView>
  </sheetViews>
  <sheetFormatPr baseColWidth="10" defaultColWidth="11.42578125" defaultRowHeight="15" x14ac:dyDescent="0.25"/>
  <cols>
    <col min="1" max="1" width="6.42578125" style="6" customWidth="1"/>
    <col min="2" max="2" width="97.7109375" style="8" customWidth="1"/>
    <col min="3" max="3" width="12.42578125" bestFit="1" customWidth="1"/>
    <col min="4" max="30" width="16" style="12" customWidth="1"/>
    <col min="31" max="16384" width="11.42578125" style="6"/>
  </cols>
  <sheetData>
    <row r="1" spans="1:31" ht="12.75" x14ac:dyDescent="0.25">
      <c r="C1" s="12"/>
    </row>
    <row r="2" spans="1:31" ht="30.75" customHeight="1" x14ac:dyDescent="0.25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12.75" x14ac:dyDescent="0.25">
      <c r="B3" s="20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3.5" thickBot="1" x14ac:dyDescent="0.3">
      <c r="C4" s="7"/>
    </row>
    <row r="5" spans="1:31" s="14" customFormat="1" ht="63.75" customHeight="1" thickTop="1" x14ac:dyDescent="0.25">
      <c r="B5" s="8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  <c r="AE5" s="13"/>
    </row>
    <row r="6" spans="1:31" s="8" customFormat="1" ht="48" x14ac:dyDescent="0.25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  <c r="AE6" s="4"/>
    </row>
    <row r="7" spans="1:31" ht="35.25" customHeight="1" x14ac:dyDescent="0.25">
      <c r="A7" s="8"/>
      <c r="B7" s="31" t="s">
        <v>129</v>
      </c>
      <c r="C7" s="29">
        <v>8</v>
      </c>
      <c r="D7" s="32">
        <v>1</v>
      </c>
      <c r="E7" s="32">
        <v>0</v>
      </c>
      <c r="F7" s="32">
        <v>0</v>
      </c>
      <c r="G7" s="32">
        <v>0.25</v>
      </c>
      <c r="H7" s="32">
        <v>0</v>
      </c>
      <c r="I7" s="32">
        <v>0.25</v>
      </c>
      <c r="J7" s="32">
        <v>0.5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0.875</v>
      </c>
      <c r="R7" s="32">
        <v>0.125</v>
      </c>
      <c r="S7" s="32">
        <v>0</v>
      </c>
      <c r="T7" s="32">
        <v>0.875</v>
      </c>
      <c r="U7" s="32">
        <v>0.125</v>
      </c>
      <c r="V7" s="32">
        <v>0</v>
      </c>
      <c r="W7" s="32">
        <v>0</v>
      </c>
      <c r="X7" s="32">
        <v>0.875</v>
      </c>
      <c r="Y7" s="32">
        <v>0.125</v>
      </c>
      <c r="Z7" s="32">
        <v>0</v>
      </c>
      <c r="AA7" s="32">
        <v>0</v>
      </c>
      <c r="AB7" s="32">
        <v>1</v>
      </c>
      <c r="AC7" s="32">
        <v>0</v>
      </c>
      <c r="AD7" s="32">
        <v>0</v>
      </c>
      <c r="AE7" s="5"/>
    </row>
    <row r="8" spans="1:31" ht="35.25" customHeight="1" x14ac:dyDescent="0.25">
      <c r="A8" s="8"/>
      <c r="B8" s="51" t="s">
        <v>172</v>
      </c>
      <c r="C8" s="55">
        <v>1</v>
      </c>
      <c r="D8" s="54">
        <v>1</v>
      </c>
      <c r="E8" s="54">
        <v>0</v>
      </c>
      <c r="F8" s="54">
        <v>0</v>
      </c>
      <c r="G8" s="54">
        <v>0</v>
      </c>
      <c r="H8" s="54">
        <v>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1</v>
      </c>
      <c r="R8" s="54">
        <v>0</v>
      </c>
      <c r="S8" s="54">
        <v>0</v>
      </c>
      <c r="T8" s="54">
        <v>1</v>
      </c>
      <c r="U8" s="54">
        <v>0</v>
      </c>
      <c r="V8" s="54">
        <v>0</v>
      </c>
      <c r="W8" s="54">
        <v>0</v>
      </c>
      <c r="X8" s="54">
        <v>1</v>
      </c>
      <c r="Y8" s="54">
        <v>0</v>
      </c>
      <c r="Z8" s="54">
        <v>0</v>
      </c>
      <c r="AA8" s="54">
        <v>0</v>
      </c>
      <c r="AB8" s="54">
        <v>1</v>
      </c>
      <c r="AC8" s="54">
        <v>0</v>
      </c>
      <c r="AD8" s="54">
        <v>0</v>
      </c>
      <c r="AE8" s="5"/>
    </row>
    <row r="9" spans="1:31" ht="35.25" customHeight="1" x14ac:dyDescent="0.25">
      <c r="A9" s="8"/>
      <c r="B9" s="51" t="s">
        <v>173</v>
      </c>
      <c r="C9" s="55">
        <v>1</v>
      </c>
      <c r="D9" s="54">
        <v>1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 x14ac:dyDescent="0.25">
      <c r="A10" s="8"/>
      <c r="B10" s="51" t="s">
        <v>174</v>
      </c>
      <c r="C10" s="55">
        <v>1</v>
      </c>
      <c r="D10" s="54">
        <v>1</v>
      </c>
      <c r="E10" s="54">
        <v>0</v>
      </c>
      <c r="F10" s="54">
        <v>0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0</v>
      </c>
      <c r="AB10" s="54">
        <v>1</v>
      </c>
      <c r="AC10" s="54">
        <v>0</v>
      </c>
      <c r="AD10" s="54">
        <v>0</v>
      </c>
      <c r="AE10" s="5"/>
    </row>
    <row r="11" spans="1:31" ht="35.25" customHeight="1" x14ac:dyDescent="0.25">
      <c r="A11" s="8"/>
      <c r="B11" s="51" t="s">
        <v>169</v>
      </c>
      <c r="C11" s="55">
        <v>2</v>
      </c>
      <c r="D11" s="54">
        <v>1</v>
      </c>
      <c r="E11" s="54">
        <v>0</v>
      </c>
      <c r="F11" s="54">
        <v>0</v>
      </c>
      <c r="G11" s="54">
        <v>0.5</v>
      </c>
      <c r="H11" s="54">
        <v>0</v>
      </c>
      <c r="I11" s="54">
        <v>0</v>
      </c>
      <c r="J11" s="54">
        <v>0.5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0.5</v>
      </c>
      <c r="R11" s="54">
        <v>0.5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0.5</v>
      </c>
      <c r="Y11" s="54">
        <v>0.5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 x14ac:dyDescent="0.25">
      <c r="A12" s="8"/>
      <c r="B12" s="51" t="s">
        <v>170</v>
      </c>
      <c r="C12" s="55">
        <v>5</v>
      </c>
      <c r="D12" s="54">
        <v>0.6</v>
      </c>
      <c r="E12" s="54">
        <v>0.4</v>
      </c>
      <c r="F12" s="54">
        <v>0</v>
      </c>
      <c r="G12" s="54">
        <v>0.2</v>
      </c>
      <c r="H12" s="54">
        <v>0</v>
      </c>
      <c r="I12" s="54">
        <v>0.4</v>
      </c>
      <c r="J12" s="54">
        <v>0.4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4">
        <v>0</v>
      </c>
      <c r="T12" s="54">
        <v>0.8</v>
      </c>
      <c r="U12" s="54">
        <v>0</v>
      </c>
      <c r="V12" s="54">
        <v>0</v>
      </c>
      <c r="W12" s="54">
        <v>0.2</v>
      </c>
      <c r="X12" s="54">
        <v>0.6</v>
      </c>
      <c r="Y12" s="54">
        <v>0</v>
      </c>
      <c r="Z12" s="54">
        <v>0</v>
      </c>
      <c r="AA12" s="54">
        <v>0.4</v>
      </c>
      <c r="AB12" s="54">
        <v>0.8</v>
      </c>
      <c r="AC12" s="54">
        <v>0.2</v>
      </c>
      <c r="AD12" s="54">
        <v>0</v>
      </c>
      <c r="AE12" s="5"/>
    </row>
    <row r="13" spans="1:31" ht="35.25" customHeight="1" x14ac:dyDescent="0.25">
      <c r="A13" s="8"/>
      <c r="B13" s="51" t="s">
        <v>162</v>
      </c>
      <c r="C13" s="55">
        <v>3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0.66666666666666652</v>
      </c>
      <c r="J13" s="54">
        <v>0.66666666666666652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0.66666666666666652</v>
      </c>
      <c r="R13" s="54">
        <v>0.33333333333333326</v>
      </c>
      <c r="S13" s="54">
        <v>0</v>
      </c>
      <c r="T13" s="54">
        <v>0.33333333333333326</v>
      </c>
      <c r="U13" s="54">
        <v>0</v>
      </c>
      <c r="V13" s="54">
        <v>0.66666666666666652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1</v>
      </c>
      <c r="AC13" s="54">
        <v>0</v>
      </c>
      <c r="AD13" s="54">
        <v>0</v>
      </c>
      <c r="AE13" s="5"/>
    </row>
    <row r="14" spans="1:31" ht="35.25" customHeight="1" x14ac:dyDescent="0.25">
      <c r="A14" s="8"/>
      <c r="B14" s="31" t="s">
        <v>171</v>
      </c>
      <c r="C14" s="29">
        <v>4</v>
      </c>
      <c r="D14" s="32">
        <v>0.5</v>
      </c>
      <c r="E14" s="32">
        <v>0.5</v>
      </c>
      <c r="F14" s="32">
        <v>0</v>
      </c>
      <c r="G14" s="32">
        <v>0</v>
      </c>
      <c r="H14" s="32">
        <v>0</v>
      </c>
      <c r="I14" s="32">
        <v>0</v>
      </c>
      <c r="J14" s="32">
        <v>0.75</v>
      </c>
      <c r="K14" s="32">
        <v>0.25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</v>
      </c>
      <c r="S14" s="32">
        <v>0</v>
      </c>
      <c r="T14" s="32">
        <v>0.75</v>
      </c>
      <c r="U14" s="32">
        <v>0.25</v>
      </c>
      <c r="V14" s="32">
        <v>0</v>
      </c>
      <c r="W14" s="32">
        <v>0</v>
      </c>
      <c r="X14" s="32">
        <v>0.5</v>
      </c>
      <c r="Y14" s="32">
        <v>0.25</v>
      </c>
      <c r="Z14" s="32">
        <v>0</v>
      </c>
      <c r="AA14" s="32">
        <v>0.25</v>
      </c>
      <c r="AB14" s="32">
        <v>0.5</v>
      </c>
      <c r="AC14" s="32">
        <v>0.5</v>
      </c>
      <c r="AD14" s="32">
        <v>0</v>
      </c>
      <c r="AE14" s="5"/>
    </row>
    <row r="15" spans="1:31" s="14" customFormat="1" ht="35.25" customHeight="1" x14ac:dyDescent="0.25">
      <c r="A15" s="8"/>
      <c r="B15" s="45" t="s">
        <v>1</v>
      </c>
      <c r="C15" s="30">
        <f>SUM(C7:C14)</f>
        <v>25</v>
      </c>
      <c r="D15" s="46">
        <v>0.84</v>
      </c>
      <c r="E15" s="46">
        <v>0.16</v>
      </c>
      <c r="F15" s="46">
        <v>0</v>
      </c>
      <c r="G15" s="46">
        <v>0.2</v>
      </c>
      <c r="H15" s="46">
        <v>0.04</v>
      </c>
      <c r="I15" s="46">
        <v>0.24</v>
      </c>
      <c r="J15" s="46">
        <v>0.52</v>
      </c>
      <c r="K15" s="46">
        <v>0.04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0.52</v>
      </c>
      <c r="R15" s="46">
        <v>0.48</v>
      </c>
      <c r="S15" s="46">
        <v>0</v>
      </c>
      <c r="T15" s="46">
        <v>0.8</v>
      </c>
      <c r="U15" s="46">
        <v>0.08</v>
      </c>
      <c r="V15" s="46">
        <v>0.08</v>
      </c>
      <c r="W15" s="46">
        <v>0.04</v>
      </c>
      <c r="X15" s="46">
        <v>0.76</v>
      </c>
      <c r="Y15" s="46">
        <v>0.12</v>
      </c>
      <c r="Z15" s="46">
        <v>0</v>
      </c>
      <c r="AA15" s="46">
        <v>0.12</v>
      </c>
      <c r="AB15" s="46">
        <v>0.88</v>
      </c>
      <c r="AC15" s="46">
        <v>0.12</v>
      </c>
      <c r="AD15" s="46">
        <v>0</v>
      </c>
      <c r="AE15" s="13"/>
    </row>
    <row r="16" spans="1:31" ht="12.75" x14ac:dyDescent="0.25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1" ht="12.75" x14ac:dyDescent="0.25">
      <c r="A17" s="8"/>
      <c r="B17" s="20"/>
      <c r="C17" s="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5"/>
    </row>
    <row r="18" spans="1:31" ht="12.75" x14ac:dyDescent="0.25">
      <c r="A18" s="8"/>
      <c r="C18" s="7"/>
    </row>
    <row r="19" spans="1:31" s="14" customFormat="1" ht="63.75" customHeight="1" x14ac:dyDescent="0.25">
      <c r="A19" s="8"/>
      <c r="B19" s="8"/>
      <c r="C19" s="7"/>
      <c r="D19" s="81" t="s">
        <v>29</v>
      </c>
      <c r="E19" s="81"/>
      <c r="F19" s="81"/>
      <c r="G19" s="81" t="s">
        <v>30</v>
      </c>
      <c r="H19" s="81"/>
      <c r="I19" s="81"/>
      <c r="J19" s="81"/>
      <c r="K19" s="81"/>
      <c r="L19" s="81"/>
      <c r="M19" s="81"/>
      <c r="N19" s="81"/>
      <c r="O19" s="81"/>
      <c r="P19" s="81"/>
      <c r="Q19" s="81" t="s">
        <v>31</v>
      </c>
      <c r="R19" s="81"/>
      <c r="S19" s="81"/>
      <c r="T19" s="81" t="s">
        <v>32</v>
      </c>
      <c r="U19" s="81"/>
      <c r="V19" s="81"/>
      <c r="W19" s="81"/>
      <c r="X19" s="81" t="s">
        <v>33</v>
      </c>
      <c r="Y19" s="81"/>
      <c r="Z19" s="81"/>
      <c r="AA19" s="81"/>
      <c r="AB19" s="81" t="s">
        <v>34</v>
      </c>
      <c r="AC19" s="81"/>
      <c r="AD19" s="81"/>
      <c r="AE19" s="13"/>
    </row>
    <row r="20" spans="1:31" s="8" customFormat="1" ht="48" x14ac:dyDescent="0.25">
      <c r="B20" s="21" t="s">
        <v>49</v>
      </c>
      <c r="C20" s="17" t="s">
        <v>0</v>
      </c>
      <c r="D20" s="44" t="s">
        <v>35</v>
      </c>
      <c r="E20" s="44" t="s">
        <v>36</v>
      </c>
      <c r="F20" s="44" t="s">
        <v>37</v>
      </c>
      <c r="G20" s="44" t="s">
        <v>38</v>
      </c>
      <c r="H20" s="44" t="s">
        <v>39</v>
      </c>
      <c r="I20" s="44" t="s">
        <v>40</v>
      </c>
      <c r="J20" s="44" t="s">
        <v>41</v>
      </c>
      <c r="K20" s="44" t="s">
        <v>42</v>
      </c>
      <c r="L20" s="44" t="s">
        <v>43</v>
      </c>
      <c r="M20" s="44" t="s">
        <v>44</v>
      </c>
      <c r="N20" s="44" t="s">
        <v>26</v>
      </c>
      <c r="O20" s="44" t="s">
        <v>45</v>
      </c>
      <c r="P20" s="44" t="s">
        <v>37</v>
      </c>
      <c r="Q20" s="44" t="s">
        <v>35</v>
      </c>
      <c r="R20" s="44" t="s">
        <v>36</v>
      </c>
      <c r="S20" s="44" t="s">
        <v>37</v>
      </c>
      <c r="T20" s="44" t="s">
        <v>35</v>
      </c>
      <c r="U20" s="44" t="s">
        <v>36</v>
      </c>
      <c r="V20" s="44" t="s">
        <v>46</v>
      </c>
      <c r="W20" s="44" t="s">
        <v>37</v>
      </c>
      <c r="X20" s="44" t="s">
        <v>35</v>
      </c>
      <c r="Y20" s="44" t="s">
        <v>36</v>
      </c>
      <c r="Z20" s="44" t="s">
        <v>47</v>
      </c>
      <c r="AA20" s="44" t="s">
        <v>37</v>
      </c>
      <c r="AB20" s="44" t="s">
        <v>35</v>
      </c>
      <c r="AC20" s="44" t="s">
        <v>36</v>
      </c>
      <c r="AD20" s="44" t="s">
        <v>37</v>
      </c>
      <c r="AE20" s="4"/>
    </row>
    <row r="21" spans="1:31" ht="35.25" customHeight="1" x14ac:dyDescent="0.25">
      <c r="A21" s="19"/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0.33333333333333326</v>
      </c>
      <c r="H21" s="48">
        <v>0</v>
      </c>
      <c r="I21" s="48">
        <v>0</v>
      </c>
      <c r="J21" s="48">
        <v>0.66666666666666652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0.66666666666666652</v>
      </c>
      <c r="R21" s="48">
        <v>0.33333333333333326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48"/>
      <c r="AC21" s="48"/>
      <c r="AD21" s="48"/>
      <c r="AE21" s="5"/>
    </row>
    <row r="22" spans="1:31" ht="35.25" customHeight="1" x14ac:dyDescent="0.25">
      <c r="A22" s="19"/>
      <c r="B22" s="47" t="s">
        <v>131</v>
      </c>
      <c r="C22" s="41">
        <v>8</v>
      </c>
      <c r="D22" s="48">
        <v>1</v>
      </c>
      <c r="E22" s="48">
        <v>0</v>
      </c>
      <c r="F22" s="48">
        <v>0</v>
      </c>
      <c r="G22" s="48">
        <v>0.125</v>
      </c>
      <c r="H22" s="48">
        <v>0</v>
      </c>
      <c r="I22" s="48">
        <v>0.375</v>
      </c>
      <c r="J22" s="48">
        <v>0.5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0.375</v>
      </c>
      <c r="R22" s="48">
        <v>0.625</v>
      </c>
      <c r="S22" s="48">
        <v>0</v>
      </c>
      <c r="T22" s="48">
        <v>0.375</v>
      </c>
      <c r="U22" s="48">
        <v>0.125</v>
      </c>
      <c r="V22" s="48">
        <v>0.5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48"/>
      <c r="AC22" s="48"/>
      <c r="AD22" s="48"/>
      <c r="AE22" s="5"/>
    </row>
    <row r="23" spans="1:31" ht="35.25" customHeight="1" x14ac:dyDescent="0.25">
      <c r="A23" s="19"/>
      <c r="B23" s="47" t="s">
        <v>132</v>
      </c>
      <c r="C23" s="41">
        <v>3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1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0.66666666666666652</v>
      </c>
      <c r="R23" s="48">
        <v>0.33333333333333326</v>
      </c>
      <c r="S23" s="48">
        <v>0</v>
      </c>
      <c r="T23" s="48">
        <v>0</v>
      </c>
      <c r="U23" s="48">
        <v>0.33333333333333326</v>
      </c>
      <c r="V23" s="48">
        <v>0.66666666666666652</v>
      </c>
      <c r="W23" s="48">
        <v>0</v>
      </c>
      <c r="X23" s="48">
        <v>0.66666666666666652</v>
      </c>
      <c r="Y23" s="48">
        <v>0</v>
      </c>
      <c r="Z23" s="48">
        <v>0</v>
      </c>
      <c r="AA23" s="48">
        <v>0.33333333333333326</v>
      </c>
      <c r="AB23" s="48"/>
      <c r="AC23" s="48"/>
      <c r="AD23" s="48"/>
      <c r="AE23" s="5"/>
    </row>
    <row r="24" spans="1:31" ht="35.25" customHeight="1" x14ac:dyDescent="0.25">
      <c r="A24" s="19"/>
      <c r="B24" s="47" t="s">
        <v>133</v>
      </c>
      <c r="C24" s="41">
        <v>3</v>
      </c>
      <c r="D24" s="48">
        <v>0.66666666666666652</v>
      </c>
      <c r="E24" s="48">
        <v>0.33333333333333326</v>
      </c>
      <c r="F24" s="48">
        <v>0</v>
      </c>
      <c r="G24" s="48">
        <v>0.33333333333333326</v>
      </c>
      <c r="H24" s="48">
        <v>0</v>
      </c>
      <c r="I24" s="48">
        <v>0.33333333333333326</v>
      </c>
      <c r="J24" s="48">
        <v>0.33333333333333326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1</v>
      </c>
      <c r="R24" s="48">
        <v>0</v>
      </c>
      <c r="S24" s="48">
        <v>0</v>
      </c>
      <c r="T24" s="48">
        <v>0.66666666666666652</v>
      </c>
      <c r="U24" s="48">
        <v>0.33333333333333326</v>
      </c>
      <c r="V24" s="48">
        <v>0</v>
      </c>
      <c r="W24" s="48">
        <v>0</v>
      </c>
      <c r="X24" s="48">
        <v>1</v>
      </c>
      <c r="Y24" s="48">
        <v>0</v>
      </c>
      <c r="Z24" s="48">
        <v>0</v>
      </c>
      <c r="AA24" s="48">
        <v>0</v>
      </c>
      <c r="AB24" s="48"/>
      <c r="AC24" s="48"/>
      <c r="AD24" s="48"/>
      <c r="AE24" s="5"/>
    </row>
    <row r="25" spans="1:31" ht="35.25" customHeight="1" x14ac:dyDescent="0.25">
      <c r="A25" s="19"/>
      <c r="B25" s="47" t="s">
        <v>134</v>
      </c>
      <c r="C25" s="41">
        <v>2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0.5</v>
      </c>
      <c r="J25" s="48">
        <v>0.5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0.5</v>
      </c>
      <c r="R25" s="48">
        <v>0.5</v>
      </c>
      <c r="S25" s="48">
        <v>0</v>
      </c>
      <c r="T25" s="48">
        <v>0</v>
      </c>
      <c r="U25" s="48">
        <v>0.5</v>
      </c>
      <c r="V25" s="48">
        <v>0.5</v>
      </c>
      <c r="W25" s="48">
        <v>0</v>
      </c>
      <c r="X25" s="48">
        <v>1</v>
      </c>
      <c r="Y25" s="48">
        <v>0</v>
      </c>
      <c r="Z25" s="48">
        <v>0</v>
      </c>
      <c r="AA25" s="48">
        <v>0</v>
      </c>
      <c r="AB25" s="48"/>
      <c r="AC25" s="48"/>
      <c r="AD25" s="48"/>
      <c r="AE25" s="5"/>
    </row>
    <row r="26" spans="1:31" ht="35.25" customHeight="1" x14ac:dyDescent="0.25">
      <c r="A26" s="19"/>
      <c r="B26" s="71" t="s">
        <v>163</v>
      </c>
      <c r="C26" s="73">
        <v>8</v>
      </c>
      <c r="D26" s="72">
        <v>1</v>
      </c>
      <c r="E26" s="72">
        <v>0</v>
      </c>
      <c r="F26" s="72">
        <v>0</v>
      </c>
      <c r="G26" s="72">
        <v>0.625</v>
      </c>
      <c r="H26" s="72">
        <v>0</v>
      </c>
      <c r="I26" s="72">
        <v>0</v>
      </c>
      <c r="J26" s="72">
        <v>0.375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0.75</v>
      </c>
      <c r="R26" s="72">
        <v>0.25</v>
      </c>
      <c r="S26" s="72">
        <v>0</v>
      </c>
      <c r="T26" s="72">
        <v>0.75</v>
      </c>
      <c r="U26" s="72">
        <v>0</v>
      </c>
      <c r="V26" s="72">
        <v>0.125</v>
      </c>
      <c r="W26" s="72">
        <v>0.125</v>
      </c>
      <c r="X26" s="72">
        <v>0.75</v>
      </c>
      <c r="Y26" s="72">
        <v>0.125</v>
      </c>
      <c r="Z26" s="72">
        <v>0</v>
      </c>
      <c r="AA26" s="72">
        <v>0.125</v>
      </c>
      <c r="AB26" s="72"/>
      <c r="AC26" s="72"/>
      <c r="AD26" s="72"/>
      <c r="AE26" s="5"/>
    </row>
    <row r="27" spans="1:31" ht="35.25" customHeight="1" x14ac:dyDescent="0.25">
      <c r="A27" s="19"/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1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1</v>
      </c>
      <c r="Y27" s="48">
        <v>0</v>
      </c>
      <c r="Z27" s="48">
        <v>0</v>
      </c>
      <c r="AA27" s="48">
        <v>0</v>
      </c>
      <c r="AB27" s="48"/>
      <c r="AC27" s="48"/>
      <c r="AD27" s="48"/>
      <c r="AE27" s="5"/>
    </row>
    <row r="28" spans="1:31" ht="35.25" customHeight="1" x14ac:dyDescent="0.25">
      <c r="A28" s="19"/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1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1</v>
      </c>
      <c r="R28" s="48">
        <v>0</v>
      </c>
      <c r="S28" s="48">
        <v>0</v>
      </c>
      <c r="T28" s="48">
        <v>1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0</v>
      </c>
      <c r="AB28" s="48"/>
      <c r="AC28" s="48"/>
      <c r="AD28" s="48"/>
      <c r="AE28" s="5"/>
    </row>
    <row r="29" spans="1:31" s="14" customFormat="1" ht="35.25" customHeight="1" x14ac:dyDescent="0.25">
      <c r="B29" s="45" t="s">
        <v>1</v>
      </c>
      <c r="C29" s="30">
        <f>SUM(C21:C28)</f>
        <v>29</v>
      </c>
      <c r="D29" s="46">
        <v>0.93103448275862066</v>
      </c>
      <c r="E29" s="46">
        <v>6.8965517241379309E-2</v>
      </c>
      <c r="F29" s="46">
        <v>0</v>
      </c>
      <c r="G29" s="46">
        <v>0.31034482758620691</v>
      </c>
      <c r="H29" s="46">
        <v>0</v>
      </c>
      <c r="I29" s="46">
        <v>0.17241379310344829</v>
      </c>
      <c r="J29" s="46">
        <v>0.48275862068965514</v>
      </c>
      <c r="K29" s="46">
        <v>3.4482758620689655E-2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0.62068965517241381</v>
      </c>
      <c r="R29" s="46">
        <v>0.37931034482758619</v>
      </c>
      <c r="S29" s="46">
        <v>0</v>
      </c>
      <c r="T29" s="46">
        <v>0.55172413793103448</v>
      </c>
      <c r="U29" s="46">
        <v>0.13793103448275862</v>
      </c>
      <c r="V29" s="46">
        <v>0.27586206896551724</v>
      </c>
      <c r="W29" s="46">
        <v>3.4482758620689655E-2</v>
      </c>
      <c r="X29" s="46">
        <v>0.86206896551724133</v>
      </c>
      <c r="Y29" s="46">
        <v>6.8965517241379309E-2</v>
      </c>
      <c r="Z29" s="46">
        <v>0</v>
      </c>
      <c r="AA29" s="46">
        <v>6.8965517241379309E-2</v>
      </c>
      <c r="AB29" s="46"/>
      <c r="AC29" s="46"/>
      <c r="AD29" s="46"/>
      <c r="AE29" s="13"/>
    </row>
    <row r="30" spans="1:31" ht="12.75" x14ac:dyDescent="0.25">
      <c r="B30" s="20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"/>
    </row>
    <row r="31" spans="1:31" ht="12.75" x14ac:dyDescent="0.25">
      <c r="B31" s="20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"/>
    </row>
    <row r="32" spans="1:31" ht="13.5" thickBot="1" x14ac:dyDescent="0.3">
      <c r="C32" s="7"/>
    </row>
    <row r="33" spans="2:31" s="14" customFormat="1" ht="63.75" customHeight="1" thickTop="1" x14ac:dyDescent="0.25">
      <c r="B33" s="8"/>
      <c r="C33" s="7"/>
      <c r="D33" s="80" t="s">
        <v>29</v>
      </c>
      <c r="E33" s="80"/>
      <c r="F33" s="80"/>
      <c r="G33" s="80" t="s">
        <v>30</v>
      </c>
      <c r="H33" s="80"/>
      <c r="I33" s="80"/>
      <c r="J33" s="80"/>
      <c r="K33" s="80"/>
      <c r="L33" s="80"/>
      <c r="M33" s="80"/>
      <c r="N33" s="80"/>
      <c r="O33" s="80"/>
      <c r="P33" s="80"/>
      <c r="Q33" s="80" t="s">
        <v>31</v>
      </c>
      <c r="R33" s="80"/>
      <c r="S33" s="80"/>
      <c r="T33" s="80" t="s">
        <v>32</v>
      </c>
      <c r="U33" s="80"/>
      <c r="V33" s="80"/>
      <c r="W33" s="80"/>
      <c r="X33" s="80" t="s">
        <v>33</v>
      </c>
      <c r="Y33" s="80"/>
      <c r="Z33" s="80"/>
      <c r="AA33" s="80"/>
      <c r="AB33" s="6"/>
      <c r="AC33" s="6"/>
      <c r="AD33" s="6"/>
      <c r="AE33" s="6"/>
    </row>
    <row r="34" spans="2:31" s="8" customFormat="1" ht="48" x14ac:dyDescent="0.25">
      <c r="B34" s="21" t="s">
        <v>5</v>
      </c>
      <c r="C34" s="17" t="s">
        <v>0</v>
      </c>
      <c r="D34" s="44" t="s">
        <v>35</v>
      </c>
      <c r="E34" s="44" t="s">
        <v>36</v>
      </c>
      <c r="F34" s="44" t="s">
        <v>37</v>
      </c>
      <c r="G34" s="44" t="s">
        <v>38</v>
      </c>
      <c r="H34" s="44" t="s">
        <v>39</v>
      </c>
      <c r="I34" s="44" t="s">
        <v>40</v>
      </c>
      <c r="J34" s="44" t="s">
        <v>41</v>
      </c>
      <c r="K34" s="44" t="s">
        <v>42</v>
      </c>
      <c r="L34" s="44" t="s">
        <v>43</v>
      </c>
      <c r="M34" s="44" t="s">
        <v>44</v>
      </c>
      <c r="N34" s="44" t="s">
        <v>26</v>
      </c>
      <c r="O34" s="44" t="s">
        <v>45</v>
      </c>
      <c r="P34" s="44" t="s">
        <v>37</v>
      </c>
      <c r="Q34" s="44" t="s">
        <v>35</v>
      </c>
      <c r="R34" s="44" t="s">
        <v>36</v>
      </c>
      <c r="S34" s="44" t="s">
        <v>37</v>
      </c>
      <c r="T34" s="44" t="s">
        <v>35</v>
      </c>
      <c r="U34" s="44" t="s">
        <v>36</v>
      </c>
      <c r="V34" s="44" t="s">
        <v>46</v>
      </c>
      <c r="W34" s="44" t="s">
        <v>37</v>
      </c>
      <c r="X34" s="44" t="s">
        <v>35</v>
      </c>
      <c r="Y34" s="44" t="s">
        <v>36</v>
      </c>
      <c r="Z34" s="44" t="s">
        <v>47</v>
      </c>
      <c r="AA34" s="44" t="s">
        <v>37</v>
      </c>
      <c r="AB34" s="6"/>
      <c r="AC34" s="6"/>
      <c r="AD34" s="6"/>
      <c r="AE34" s="6"/>
    </row>
    <row r="35" spans="2:31" ht="35.25" customHeight="1" x14ac:dyDescent="0.25">
      <c r="B35" s="47" t="s">
        <v>137</v>
      </c>
      <c r="C35" s="41">
        <v>38</v>
      </c>
      <c r="D35" s="48">
        <v>0.89473684210526316</v>
      </c>
      <c r="E35" s="48">
        <v>0.10526315789473684</v>
      </c>
      <c r="F35" s="48">
        <v>0</v>
      </c>
      <c r="G35" s="48">
        <v>0.31578947368421051</v>
      </c>
      <c r="H35" s="48">
        <v>0</v>
      </c>
      <c r="I35" s="48">
        <v>0.18421052631578946</v>
      </c>
      <c r="J35" s="48">
        <v>0.42105263157894735</v>
      </c>
      <c r="K35" s="48">
        <v>7.8947368421052627E-2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0.57894736842105265</v>
      </c>
      <c r="R35" s="48">
        <v>0.39473684210526316</v>
      </c>
      <c r="S35" s="48">
        <v>2.6315789473684209E-2</v>
      </c>
      <c r="T35" s="48">
        <v>0.78947368421052633</v>
      </c>
      <c r="U35" s="48">
        <v>0.18421052631578946</v>
      </c>
      <c r="V35" s="48">
        <v>2.6315789473684209E-2</v>
      </c>
      <c r="W35" s="48">
        <v>0</v>
      </c>
      <c r="X35" s="48">
        <v>0.76315789473684215</v>
      </c>
      <c r="Y35" s="48">
        <v>0.13157894736842105</v>
      </c>
      <c r="Z35" s="48">
        <v>0</v>
      </c>
      <c r="AA35" s="48">
        <v>0.10526315789473684</v>
      </c>
      <c r="AB35" s="6"/>
      <c r="AC35" s="6"/>
      <c r="AD35" s="6"/>
    </row>
    <row r="36" spans="2:31" ht="35.25" customHeight="1" x14ac:dyDescent="0.25">
      <c r="B36" s="47" t="s">
        <v>6</v>
      </c>
      <c r="C36" s="41">
        <v>14</v>
      </c>
      <c r="D36" s="48">
        <v>0.9285714285714286</v>
      </c>
      <c r="E36" s="48">
        <v>7.1428571428571425E-2</v>
      </c>
      <c r="F36" s="48">
        <v>0</v>
      </c>
      <c r="G36" s="48">
        <v>0.2857142857142857</v>
      </c>
      <c r="H36" s="48">
        <v>0</v>
      </c>
      <c r="I36" s="48">
        <v>0.5</v>
      </c>
      <c r="J36" s="48">
        <v>0.21428571428571427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0.6428571428571429</v>
      </c>
      <c r="R36" s="48">
        <v>0.35714285714285715</v>
      </c>
      <c r="S36" s="48">
        <v>0</v>
      </c>
      <c r="T36" s="48">
        <v>0.7857142857142857</v>
      </c>
      <c r="U36" s="48">
        <v>7.1428571428571425E-2</v>
      </c>
      <c r="V36" s="48">
        <v>0.14285714285714285</v>
      </c>
      <c r="W36" s="48">
        <v>0</v>
      </c>
      <c r="X36" s="48">
        <v>0.9285714285714286</v>
      </c>
      <c r="Y36" s="48">
        <v>7.1428571428571425E-2</v>
      </c>
      <c r="Z36" s="48">
        <v>0</v>
      </c>
      <c r="AA36" s="48">
        <v>0</v>
      </c>
      <c r="AB36" s="6"/>
      <c r="AC36" s="6"/>
      <c r="AD36" s="6"/>
    </row>
    <row r="37" spans="2:31" ht="35.25" customHeight="1" x14ac:dyDescent="0.25">
      <c r="B37" s="47" t="s">
        <v>7</v>
      </c>
      <c r="C37" s="41">
        <v>24</v>
      </c>
      <c r="D37" s="48">
        <v>1</v>
      </c>
      <c r="E37" s="48">
        <v>0</v>
      </c>
      <c r="F37" s="48">
        <v>0</v>
      </c>
      <c r="G37" s="48">
        <v>0.25</v>
      </c>
      <c r="H37" s="48">
        <v>0</v>
      </c>
      <c r="I37" s="48">
        <v>0.33333333333333326</v>
      </c>
      <c r="J37" s="48">
        <v>0.41666666666666674</v>
      </c>
      <c r="K37" s="48">
        <v>0</v>
      </c>
      <c r="L37" s="48">
        <v>0</v>
      </c>
      <c r="M37" s="48">
        <v>0</v>
      </c>
      <c r="N37" s="48">
        <v>0</v>
      </c>
      <c r="O37" s="48">
        <v>8.3333333333333315E-2</v>
      </c>
      <c r="P37" s="48">
        <v>0</v>
      </c>
      <c r="Q37" s="48">
        <v>0.83333333333333348</v>
      </c>
      <c r="R37" s="48">
        <v>0.16666666666666663</v>
      </c>
      <c r="S37" s="48">
        <v>0</v>
      </c>
      <c r="T37" s="48">
        <v>0.83333333333333348</v>
      </c>
      <c r="U37" s="48">
        <v>4.1666666666666657E-2</v>
      </c>
      <c r="V37" s="48">
        <v>0.125</v>
      </c>
      <c r="W37" s="48">
        <v>0</v>
      </c>
      <c r="X37" s="48">
        <v>0.875</v>
      </c>
      <c r="Y37" s="48">
        <v>0.125</v>
      </c>
      <c r="Z37" s="48">
        <v>0</v>
      </c>
      <c r="AA37" s="48">
        <v>0</v>
      </c>
      <c r="AB37" s="6"/>
      <c r="AC37" s="6"/>
      <c r="AD37" s="6"/>
    </row>
    <row r="38" spans="2:31" ht="35.25" customHeight="1" x14ac:dyDescent="0.25">
      <c r="B38" s="71" t="s">
        <v>8</v>
      </c>
      <c r="C38" s="73">
        <v>1</v>
      </c>
      <c r="D38" s="72">
        <v>1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1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1</v>
      </c>
      <c r="T38" s="72">
        <v>1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1</v>
      </c>
      <c r="AB38" s="6"/>
      <c r="AC38" s="6"/>
      <c r="AD38" s="6"/>
    </row>
    <row r="39" spans="2:31" ht="35.25" customHeight="1" x14ac:dyDescent="0.25">
      <c r="B39" s="71" t="s">
        <v>9</v>
      </c>
      <c r="C39" s="73">
        <v>8</v>
      </c>
      <c r="D39" s="72">
        <v>1</v>
      </c>
      <c r="E39" s="72">
        <v>0</v>
      </c>
      <c r="F39" s="72">
        <v>0</v>
      </c>
      <c r="G39" s="72">
        <v>0.25</v>
      </c>
      <c r="H39" s="72">
        <v>0</v>
      </c>
      <c r="I39" s="72">
        <v>0.25</v>
      </c>
      <c r="J39" s="72">
        <v>0.25</v>
      </c>
      <c r="K39" s="72">
        <v>0.125</v>
      </c>
      <c r="L39" s="72">
        <v>0</v>
      </c>
      <c r="M39" s="72">
        <v>0</v>
      </c>
      <c r="N39" s="72">
        <v>0</v>
      </c>
      <c r="O39" s="72">
        <v>0.125</v>
      </c>
      <c r="P39" s="72">
        <v>0</v>
      </c>
      <c r="Q39" s="72">
        <v>0.5</v>
      </c>
      <c r="R39" s="72">
        <v>0.5</v>
      </c>
      <c r="S39" s="72">
        <v>0</v>
      </c>
      <c r="T39" s="72">
        <v>0.75</v>
      </c>
      <c r="U39" s="72">
        <v>0</v>
      </c>
      <c r="V39" s="72">
        <v>0.25</v>
      </c>
      <c r="W39" s="72">
        <v>0</v>
      </c>
      <c r="X39" s="72">
        <v>0.625</v>
      </c>
      <c r="Y39" s="72">
        <v>0.25</v>
      </c>
      <c r="Z39" s="72">
        <v>0</v>
      </c>
      <c r="AA39" s="72">
        <v>0.125</v>
      </c>
      <c r="AB39" s="6"/>
      <c r="AC39" s="6"/>
      <c r="AD39" s="6"/>
    </row>
    <row r="40" spans="2:31" ht="35.25" customHeight="1" x14ac:dyDescent="0.25">
      <c r="B40" s="47" t="s">
        <v>138</v>
      </c>
      <c r="C40" s="41">
        <v>2</v>
      </c>
      <c r="D40" s="48">
        <v>1</v>
      </c>
      <c r="E40" s="48">
        <v>0</v>
      </c>
      <c r="F40" s="48">
        <v>0</v>
      </c>
      <c r="G40" s="48">
        <v>0.5</v>
      </c>
      <c r="H40" s="48">
        <v>0</v>
      </c>
      <c r="I40" s="48">
        <v>0</v>
      </c>
      <c r="J40" s="48">
        <v>0.5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1</v>
      </c>
      <c r="R40" s="48">
        <v>0</v>
      </c>
      <c r="S40" s="48">
        <v>0</v>
      </c>
      <c r="T40" s="48">
        <v>0.5</v>
      </c>
      <c r="U40" s="48">
        <v>0.5</v>
      </c>
      <c r="V40" s="48">
        <v>0</v>
      </c>
      <c r="W40" s="48">
        <v>0</v>
      </c>
      <c r="X40" s="48">
        <v>1</v>
      </c>
      <c r="Y40" s="48">
        <v>0</v>
      </c>
      <c r="Z40" s="48">
        <v>0</v>
      </c>
      <c r="AA40" s="48">
        <v>0</v>
      </c>
      <c r="AB40" s="6"/>
      <c r="AC40" s="6"/>
      <c r="AD40" s="6"/>
    </row>
    <row r="41" spans="2:31" ht="35.25" customHeight="1" x14ac:dyDescent="0.25">
      <c r="B41" s="47" t="s">
        <v>10</v>
      </c>
      <c r="C41" s="41">
        <v>26</v>
      </c>
      <c r="D41" s="48">
        <v>1</v>
      </c>
      <c r="E41" s="48">
        <v>0</v>
      </c>
      <c r="F41" s="48">
        <v>0</v>
      </c>
      <c r="G41" s="48">
        <v>0.19230769230769235</v>
      </c>
      <c r="H41" s="48">
        <v>0</v>
      </c>
      <c r="I41" s="48">
        <v>0.46153846153846151</v>
      </c>
      <c r="J41" s="48">
        <v>0.23076923076923075</v>
      </c>
      <c r="K41" s="48">
        <v>7.6923076923076927E-2</v>
      </c>
      <c r="L41" s="48">
        <v>0</v>
      </c>
      <c r="M41" s="48">
        <v>0</v>
      </c>
      <c r="N41" s="48">
        <v>0</v>
      </c>
      <c r="O41" s="48">
        <v>0</v>
      </c>
      <c r="P41" s="48">
        <v>3.8461538461538464E-2</v>
      </c>
      <c r="Q41" s="48">
        <v>0.5</v>
      </c>
      <c r="R41" s="48">
        <v>0.5</v>
      </c>
      <c r="S41" s="48">
        <v>0</v>
      </c>
      <c r="T41" s="48">
        <v>0.26923076923076922</v>
      </c>
      <c r="U41" s="48">
        <v>7.6923076923076927E-2</v>
      </c>
      <c r="V41" s="48">
        <v>0.65384615384615385</v>
      </c>
      <c r="W41" s="48">
        <v>0</v>
      </c>
      <c r="X41" s="48">
        <v>0.80769230769230771</v>
      </c>
      <c r="Y41" s="48">
        <v>3.8461538461538464E-2</v>
      </c>
      <c r="Z41" s="48">
        <v>7.6923076923076927E-2</v>
      </c>
      <c r="AA41" s="48">
        <v>7.6923076923076927E-2</v>
      </c>
      <c r="AB41" s="6"/>
      <c r="AC41" s="6"/>
      <c r="AD41" s="6"/>
    </row>
    <row r="42" spans="2:31" ht="35.25" customHeight="1" x14ac:dyDescent="0.25">
      <c r="B42" s="47" t="s">
        <v>139</v>
      </c>
      <c r="C42" s="41">
        <v>21</v>
      </c>
      <c r="D42" s="48">
        <v>0.90476190476190477</v>
      </c>
      <c r="E42" s="48">
        <v>9.5238095238095233E-2</v>
      </c>
      <c r="F42" s="48">
        <v>0</v>
      </c>
      <c r="G42" s="48">
        <v>0.38095238095238093</v>
      </c>
      <c r="H42" s="48">
        <v>0</v>
      </c>
      <c r="I42" s="48">
        <v>0.2857142857142857</v>
      </c>
      <c r="J42" s="48">
        <v>0.23809523809523805</v>
      </c>
      <c r="K42" s="48">
        <v>0</v>
      </c>
      <c r="L42" s="48">
        <v>0</v>
      </c>
      <c r="M42" s="48">
        <v>0</v>
      </c>
      <c r="N42" s="48">
        <v>9.5238095238095233E-2</v>
      </c>
      <c r="O42" s="48">
        <v>0</v>
      </c>
      <c r="P42" s="48">
        <v>0</v>
      </c>
      <c r="Q42" s="48">
        <v>0.42857142857142855</v>
      </c>
      <c r="R42" s="48">
        <v>0.52380952380952384</v>
      </c>
      <c r="S42" s="48">
        <v>4.7619047619047616E-2</v>
      </c>
      <c r="T42" s="48">
        <v>0.19047619047619047</v>
      </c>
      <c r="U42" s="48">
        <v>0.19047619047619047</v>
      </c>
      <c r="V42" s="48">
        <v>0.61904761904761907</v>
      </c>
      <c r="W42" s="48">
        <v>0</v>
      </c>
      <c r="X42" s="48">
        <v>0.8571428571428571</v>
      </c>
      <c r="Y42" s="48">
        <v>4.7619047619047616E-2</v>
      </c>
      <c r="Z42" s="48">
        <v>0</v>
      </c>
      <c r="AA42" s="48">
        <v>9.5238095238095233E-2</v>
      </c>
      <c r="AB42" s="6"/>
      <c r="AC42" s="6"/>
      <c r="AD42" s="6"/>
    </row>
    <row r="43" spans="2:31" ht="35.25" customHeight="1" x14ac:dyDescent="0.25">
      <c r="B43" s="47" t="s">
        <v>140</v>
      </c>
      <c r="C43" s="41">
        <v>13</v>
      </c>
      <c r="D43" s="48">
        <v>1</v>
      </c>
      <c r="E43" s="48">
        <v>0</v>
      </c>
      <c r="F43" s="48">
        <v>0</v>
      </c>
      <c r="G43" s="48">
        <v>0.23076923076923075</v>
      </c>
      <c r="H43" s="48">
        <v>0</v>
      </c>
      <c r="I43" s="48">
        <v>0.38461538461538469</v>
      </c>
      <c r="J43" s="48">
        <v>0.38461538461538469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0.92307692307692302</v>
      </c>
      <c r="R43" s="48">
        <v>0</v>
      </c>
      <c r="S43" s="48">
        <v>7.6923076923076927E-2</v>
      </c>
      <c r="T43" s="48">
        <v>0.38461538461538469</v>
      </c>
      <c r="U43" s="48">
        <v>0</v>
      </c>
      <c r="V43" s="48">
        <v>0.46153846153846151</v>
      </c>
      <c r="W43" s="48">
        <v>0.15384615384615385</v>
      </c>
      <c r="X43" s="48">
        <v>0.84615384615384615</v>
      </c>
      <c r="Y43" s="48">
        <v>7.6923076923076927E-2</v>
      </c>
      <c r="Z43" s="48">
        <v>0</v>
      </c>
      <c r="AA43" s="48">
        <v>7.6923076923076927E-2</v>
      </c>
      <c r="AB43" s="6"/>
      <c r="AC43" s="6"/>
      <c r="AD43" s="6"/>
    </row>
    <row r="44" spans="2:31" ht="35.25" customHeight="1" x14ac:dyDescent="0.25">
      <c r="B44" s="47" t="s">
        <v>141</v>
      </c>
      <c r="C44" s="41">
        <v>13</v>
      </c>
      <c r="D44" s="48">
        <v>0.69230769230769229</v>
      </c>
      <c r="E44" s="48">
        <v>0.23076923076923075</v>
      </c>
      <c r="F44" s="48">
        <v>7.6923076923076927E-2</v>
      </c>
      <c r="G44" s="48">
        <v>0.30769230769230771</v>
      </c>
      <c r="H44" s="48">
        <v>0</v>
      </c>
      <c r="I44" s="48">
        <v>0.38461538461538469</v>
      </c>
      <c r="J44" s="48">
        <v>0.30769230769230771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0.61538461538461542</v>
      </c>
      <c r="R44" s="48">
        <v>0.38461538461538469</v>
      </c>
      <c r="S44" s="48">
        <v>0</v>
      </c>
      <c r="T44" s="48">
        <v>0.76923076923076938</v>
      </c>
      <c r="U44" s="48">
        <v>0.23076923076923075</v>
      </c>
      <c r="V44" s="48">
        <v>0</v>
      </c>
      <c r="W44" s="48">
        <v>0</v>
      </c>
      <c r="X44" s="48">
        <v>0.84615384615384615</v>
      </c>
      <c r="Y44" s="48">
        <v>0</v>
      </c>
      <c r="Z44" s="48">
        <v>7.6923076923076927E-2</v>
      </c>
      <c r="AA44" s="48">
        <v>7.6923076923076927E-2</v>
      </c>
      <c r="AB44" s="6"/>
      <c r="AC44" s="6"/>
      <c r="AD44" s="6"/>
    </row>
    <row r="45" spans="2:31" ht="35.25" customHeight="1" x14ac:dyDescent="0.25">
      <c r="B45" s="47" t="s">
        <v>11</v>
      </c>
      <c r="C45" s="41">
        <v>6</v>
      </c>
      <c r="D45" s="48">
        <v>1</v>
      </c>
      <c r="E45" s="48">
        <v>0</v>
      </c>
      <c r="F45" s="48">
        <v>0</v>
      </c>
      <c r="G45" s="48">
        <v>0.5</v>
      </c>
      <c r="H45" s="48">
        <v>0</v>
      </c>
      <c r="I45" s="48">
        <v>0.5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1</v>
      </c>
      <c r="R45" s="48">
        <v>0</v>
      </c>
      <c r="S45" s="48">
        <v>0</v>
      </c>
      <c r="T45" s="48">
        <v>0.83333333333333348</v>
      </c>
      <c r="U45" s="48">
        <v>0</v>
      </c>
      <c r="V45" s="48">
        <v>0.16666666666666663</v>
      </c>
      <c r="W45" s="48">
        <v>0</v>
      </c>
      <c r="X45" s="48">
        <v>1</v>
      </c>
      <c r="Y45" s="48">
        <v>0</v>
      </c>
      <c r="Z45" s="48">
        <v>0</v>
      </c>
      <c r="AA45" s="48">
        <v>0</v>
      </c>
      <c r="AB45" s="6"/>
      <c r="AC45" s="6"/>
      <c r="AD45" s="6"/>
    </row>
    <row r="46" spans="2:31" ht="35.25" customHeight="1" x14ac:dyDescent="0.25">
      <c r="B46" s="47" t="s">
        <v>12</v>
      </c>
      <c r="C46" s="41">
        <v>14</v>
      </c>
      <c r="D46" s="48">
        <v>0.8571428571428571</v>
      </c>
      <c r="E46" s="48">
        <v>0.14285714285714285</v>
      </c>
      <c r="F46" s="48">
        <v>0</v>
      </c>
      <c r="G46" s="48">
        <v>0.35714285714285715</v>
      </c>
      <c r="H46" s="48">
        <v>0</v>
      </c>
      <c r="I46" s="48">
        <v>0.2857142857142857</v>
      </c>
      <c r="J46" s="48">
        <v>0.35714285714285715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0.35714285714285715</v>
      </c>
      <c r="R46" s="48">
        <v>0.5714285714285714</v>
      </c>
      <c r="S46" s="48">
        <v>7.1428571428571425E-2</v>
      </c>
      <c r="T46" s="48">
        <v>0.6428571428571429</v>
      </c>
      <c r="U46" s="48">
        <v>0.14285714285714285</v>
      </c>
      <c r="V46" s="48">
        <v>0.21428571428571427</v>
      </c>
      <c r="W46" s="48">
        <v>0</v>
      </c>
      <c r="X46" s="48">
        <v>1</v>
      </c>
      <c r="Y46" s="48">
        <v>0</v>
      </c>
      <c r="Z46" s="48">
        <v>0</v>
      </c>
      <c r="AA46" s="48">
        <v>0</v>
      </c>
      <c r="AB46" s="6"/>
      <c r="AC46" s="6"/>
      <c r="AD46" s="6"/>
    </row>
    <row r="47" spans="2:31" ht="35.25" customHeight="1" x14ac:dyDescent="0.25">
      <c r="B47" s="47" t="s">
        <v>13</v>
      </c>
      <c r="C47" s="41">
        <v>4</v>
      </c>
      <c r="D47" s="48">
        <v>1</v>
      </c>
      <c r="E47" s="48">
        <v>0</v>
      </c>
      <c r="F47" s="48">
        <v>0</v>
      </c>
      <c r="G47" s="48">
        <v>0.25</v>
      </c>
      <c r="H47" s="48">
        <v>0</v>
      </c>
      <c r="I47" s="48">
        <v>0.75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0.75</v>
      </c>
      <c r="R47" s="48">
        <v>0.25</v>
      </c>
      <c r="S47" s="48">
        <v>0</v>
      </c>
      <c r="T47" s="48">
        <v>0.25</v>
      </c>
      <c r="U47" s="48">
        <v>0.25</v>
      </c>
      <c r="V47" s="48">
        <v>0.5</v>
      </c>
      <c r="W47" s="48">
        <v>0</v>
      </c>
      <c r="X47" s="48">
        <v>0.75</v>
      </c>
      <c r="Y47" s="48">
        <v>0</v>
      </c>
      <c r="Z47" s="48">
        <v>0</v>
      </c>
      <c r="AA47" s="48">
        <v>0.25</v>
      </c>
      <c r="AB47" s="6"/>
      <c r="AC47" s="6"/>
      <c r="AD47" s="6"/>
    </row>
    <row r="48" spans="2:31" ht="35.25" customHeight="1" x14ac:dyDescent="0.25">
      <c r="B48" s="47" t="s">
        <v>123</v>
      </c>
      <c r="C48" s="41">
        <v>6</v>
      </c>
      <c r="D48" s="48">
        <v>1</v>
      </c>
      <c r="E48" s="48">
        <v>0</v>
      </c>
      <c r="F48" s="48">
        <v>0</v>
      </c>
      <c r="G48" s="48">
        <v>0.33333333333333326</v>
      </c>
      <c r="H48" s="48">
        <v>0</v>
      </c>
      <c r="I48" s="48">
        <v>0.33333333333333326</v>
      </c>
      <c r="J48" s="48">
        <v>0</v>
      </c>
      <c r="K48" s="48">
        <v>0.16666666666666663</v>
      </c>
      <c r="L48" s="48">
        <v>0</v>
      </c>
      <c r="M48" s="48">
        <v>0</v>
      </c>
      <c r="N48" s="48">
        <v>0.16666666666666663</v>
      </c>
      <c r="O48" s="48">
        <v>0</v>
      </c>
      <c r="P48" s="48">
        <v>0</v>
      </c>
      <c r="Q48" s="48">
        <v>0.83333333333333348</v>
      </c>
      <c r="R48" s="48">
        <v>0.16666666666666663</v>
      </c>
      <c r="S48" s="48">
        <v>0</v>
      </c>
      <c r="T48" s="48">
        <v>0.66666666666666652</v>
      </c>
      <c r="U48" s="48">
        <v>0</v>
      </c>
      <c r="V48" s="48">
        <v>0.33333333333333326</v>
      </c>
      <c r="W48" s="48">
        <v>0</v>
      </c>
      <c r="X48" s="48">
        <v>0.83333333333333348</v>
      </c>
      <c r="Y48" s="48">
        <v>0</v>
      </c>
      <c r="Z48" s="48">
        <v>0</v>
      </c>
      <c r="AA48" s="48">
        <v>0.16666666666666663</v>
      </c>
      <c r="AB48" s="6"/>
      <c r="AC48" s="6"/>
      <c r="AD48" s="6"/>
    </row>
    <row r="49" spans="2:30" ht="35.25" customHeight="1" x14ac:dyDescent="0.25">
      <c r="B49" s="47" t="s">
        <v>142</v>
      </c>
      <c r="C49" s="41">
        <v>9</v>
      </c>
      <c r="D49" s="48">
        <v>1</v>
      </c>
      <c r="E49" s="48">
        <v>0</v>
      </c>
      <c r="F49" s="48">
        <v>0</v>
      </c>
      <c r="G49" s="48">
        <v>0.44444444444444442</v>
      </c>
      <c r="H49" s="48">
        <v>0</v>
      </c>
      <c r="I49" s="48">
        <v>0.22222222222222221</v>
      </c>
      <c r="J49" s="48">
        <v>0.33333333333333326</v>
      </c>
      <c r="K49" s="48">
        <v>0</v>
      </c>
      <c r="L49" s="48">
        <v>0.1111111111111111</v>
      </c>
      <c r="M49" s="48">
        <v>0</v>
      </c>
      <c r="N49" s="48">
        <v>0</v>
      </c>
      <c r="O49" s="48">
        <v>0</v>
      </c>
      <c r="P49" s="48">
        <v>0</v>
      </c>
      <c r="Q49" s="48">
        <v>0.88888888888888884</v>
      </c>
      <c r="R49" s="48">
        <v>0.1111111111111111</v>
      </c>
      <c r="S49" s="48">
        <v>0</v>
      </c>
      <c r="T49" s="48">
        <v>0.22222222222222221</v>
      </c>
      <c r="U49" s="48">
        <v>0</v>
      </c>
      <c r="V49" s="48">
        <v>0.7777777777777779</v>
      </c>
      <c r="W49" s="48">
        <v>0</v>
      </c>
      <c r="X49" s="48">
        <v>1</v>
      </c>
      <c r="Y49" s="48">
        <v>0</v>
      </c>
      <c r="Z49" s="48">
        <v>0</v>
      </c>
      <c r="AA49" s="48">
        <v>0</v>
      </c>
      <c r="AB49" s="6"/>
      <c r="AC49" s="6"/>
      <c r="AD49" s="6"/>
    </row>
    <row r="50" spans="2:30" ht="35.25" customHeight="1" x14ac:dyDescent="0.25">
      <c r="B50" s="47" t="s">
        <v>126</v>
      </c>
      <c r="C50" s="41">
        <v>3</v>
      </c>
      <c r="D50" s="48">
        <v>0.66666666666666652</v>
      </c>
      <c r="E50" s="48">
        <v>0.33333333333333326</v>
      </c>
      <c r="F50" s="48">
        <v>0</v>
      </c>
      <c r="G50" s="48">
        <v>0.33333333333333326</v>
      </c>
      <c r="H50" s="48">
        <v>0</v>
      </c>
      <c r="I50" s="48">
        <v>0.33333333333333326</v>
      </c>
      <c r="J50" s="48">
        <v>0.33333333333333326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0.66666666666666652</v>
      </c>
      <c r="R50" s="48">
        <v>0.33333333333333326</v>
      </c>
      <c r="S50" s="48">
        <v>0</v>
      </c>
      <c r="T50" s="48">
        <v>0</v>
      </c>
      <c r="U50" s="48">
        <v>0</v>
      </c>
      <c r="V50" s="48">
        <v>1</v>
      </c>
      <c r="W50" s="48">
        <v>0</v>
      </c>
      <c r="X50" s="48">
        <v>0.66666666666666652</v>
      </c>
      <c r="Y50" s="48">
        <v>0</v>
      </c>
      <c r="Z50" s="48">
        <v>0</v>
      </c>
      <c r="AA50" s="48">
        <v>0.33333333333333326</v>
      </c>
      <c r="AB50" s="6"/>
      <c r="AC50" s="6"/>
      <c r="AD50" s="6"/>
    </row>
    <row r="51" spans="2:30" ht="35.25" customHeight="1" x14ac:dyDescent="0.25">
      <c r="B51" s="47" t="s">
        <v>14</v>
      </c>
      <c r="C51" s="41">
        <v>22</v>
      </c>
      <c r="D51" s="48">
        <v>0.77272727272727271</v>
      </c>
      <c r="E51" s="48">
        <v>0.22727272727272727</v>
      </c>
      <c r="F51" s="48">
        <v>0</v>
      </c>
      <c r="G51" s="48">
        <v>0.13636363636363635</v>
      </c>
      <c r="H51" s="48">
        <v>0</v>
      </c>
      <c r="I51" s="48">
        <v>0.31818181818181818</v>
      </c>
      <c r="J51" s="48">
        <v>0.59090909090909094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0.68181818181818177</v>
      </c>
      <c r="R51" s="48">
        <v>0.27272727272727271</v>
      </c>
      <c r="S51" s="48">
        <v>4.5454545454545456E-2</v>
      </c>
      <c r="T51" s="48">
        <v>0.5</v>
      </c>
      <c r="U51" s="48">
        <v>0.22727272727272727</v>
      </c>
      <c r="V51" s="48">
        <v>0.27272727272727271</v>
      </c>
      <c r="W51" s="48">
        <v>0</v>
      </c>
      <c r="X51" s="48">
        <v>0.90909090909090906</v>
      </c>
      <c r="Y51" s="48">
        <v>4.5454545454545456E-2</v>
      </c>
      <c r="Z51" s="48">
        <v>0</v>
      </c>
      <c r="AA51" s="48">
        <v>4.5454545454545456E-2</v>
      </c>
      <c r="AB51" s="6"/>
      <c r="AC51" s="6"/>
      <c r="AD51" s="6"/>
    </row>
    <row r="52" spans="2:30" ht="35.25" customHeight="1" x14ac:dyDescent="0.25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0.42857142857142855</v>
      </c>
      <c r="H52" s="48">
        <v>0</v>
      </c>
      <c r="I52" s="48">
        <v>0.2857142857142857</v>
      </c>
      <c r="J52" s="48">
        <v>0.14285714285714285</v>
      </c>
      <c r="K52" s="48">
        <v>0</v>
      </c>
      <c r="L52" s="48">
        <v>0</v>
      </c>
      <c r="M52" s="48">
        <v>0.14285714285714285</v>
      </c>
      <c r="N52" s="48">
        <v>0</v>
      </c>
      <c r="O52" s="48">
        <v>0</v>
      </c>
      <c r="P52" s="48">
        <v>0</v>
      </c>
      <c r="Q52" s="48">
        <v>0.5714285714285714</v>
      </c>
      <c r="R52" s="48">
        <v>0.42857142857142855</v>
      </c>
      <c r="S52" s="48">
        <v>0</v>
      </c>
      <c r="T52" s="48">
        <v>0.14285714285714285</v>
      </c>
      <c r="U52" s="48">
        <v>0</v>
      </c>
      <c r="V52" s="48">
        <v>0.8571428571428571</v>
      </c>
      <c r="W52" s="48">
        <v>0</v>
      </c>
      <c r="X52" s="48">
        <v>1</v>
      </c>
      <c r="Y52" s="48">
        <v>0</v>
      </c>
      <c r="Z52" s="48">
        <v>0</v>
      </c>
      <c r="AA52" s="48">
        <v>0</v>
      </c>
      <c r="AB52" s="6"/>
      <c r="AC52" s="6"/>
      <c r="AD52" s="6"/>
    </row>
    <row r="53" spans="2:30" ht="35.25" customHeight="1" x14ac:dyDescent="0.25">
      <c r="B53" s="47" t="s">
        <v>124</v>
      </c>
      <c r="C53" s="41">
        <v>9</v>
      </c>
      <c r="D53" s="48">
        <v>0.55555555555555558</v>
      </c>
      <c r="E53" s="48">
        <v>0.44444444444444442</v>
      </c>
      <c r="F53" s="48">
        <v>0</v>
      </c>
      <c r="G53" s="48">
        <v>0.22222222222222221</v>
      </c>
      <c r="H53" s="48">
        <v>0</v>
      </c>
      <c r="I53" s="48">
        <v>0.1111111111111111</v>
      </c>
      <c r="J53" s="48">
        <v>0.55555555555555558</v>
      </c>
      <c r="K53" s="48">
        <v>0.1111111111111111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0.66666666666666652</v>
      </c>
      <c r="R53" s="48">
        <v>0.33333333333333326</v>
      </c>
      <c r="S53" s="48">
        <v>0</v>
      </c>
      <c r="T53" s="48">
        <v>0.55555555555555558</v>
      </c>
      <c r="U53" s="48">
        <v>0</v>
      </c>
      <c r="V53" s="48">
        <v>0.44444444444444442</v>
      </c>
      <c r="W53" s="48">
        <v>0</v>
      </c>
      <c r="X53" s="48">
        <v>1</v>
      </c>
      <c r="Y53" s="48">
        <v>0</v>
      </c>
      <c r="Z53" s="48">
        <v>0</v>
      </c>
      <c r="AA53" s="48">
        <v>0</v>
      </c>
      <c r="AB53" s="6"/>
      <c r="AC53" s="6"/>
      <c r="AD53" s="6"/>
    </row>
    <row r="54" spans="2:30" ht="35.25" customHeight="1" x14ac:dyDescent="0.25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0.5</v>
      </c>
      <c r="H54" s="48">
        <v>0</v>
      </c>
      <c r="I54" s="48">
        <v>0.5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0.75</v>
      </c>
      <c r="R54" s="48">
        <v>0.25</v>
      </c>
      <c r="S54" s="48">
        <v>0</v>
      </c>
      <c r="T54" s="48">
        <v>0.75</v>
      </c>
      <c r="U54" s="48">
        <v>0</v>
      </c>
      <c r="V54" s="48">
        <v>0.25</v>
      </c>
      <c r="W54" s="48">
        <v>0</v>
      </c>
      <c r="X54" s="48">
        <v>1</v>
      </c>
      <c r="Y54" s="48">
        <v>0</v>
      </c>
      <c r="Z54" s="48">
        <v>0</v>
      </c>
      <c r="AA54" s="48">
        <v>0</v>
      </c>
      <c r="AB54" s="6"/>
      <c r="AC54" s="6"/>
      <c r="AD54" s="6"/>
    </row>
    <row r="55" spans="2:30" ht="35.25" customHeight="1" x14ac:dyDescent="0.25">
      <c r="B55" s="47" t="s">
        <v>143</v>
      </c>
      <c r="C55" s="41">
        <v>15</v>
      </c>
      <c r="D55" s="48">
        <v>0.8666666666666667</v>
      </c>
      <c r="E55" s="48">
        <v>0.13333333333333333</v>
      </c>
      <c r="F55" s="48">
        <v>0</v>
      </c>
      <c r="G55" s="48">
        <v>0.4</v>
      </c>
      <c r="H55" s="48">
        <v>0</v>
      </c>
      <c r="I55" s="48">
        <v>0.4</v>
      </c>
      <c r="J55" s="48">
        <v>0.26666666666666666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0.53333333333333333</v>
      </c>
      <c r="R55" s="48">
        <v>0.46666666666666662</v>
      </c>
      <c r="S55" s="48">
        <v>0</v>
      </c>
      <c r="T55" s="48">
        <v>0.53333333333333333</v>
      </c>
      <c r="U55" s="48">
        <v>0.4</v>
      </c>
      <c r="V55" s="48">
        <v>0</v>
      </c>
      <c r="W55" s="48">
        <v>6.6666666666666666E-2</v>
      </c>
      <c r="X55" s="48">
        <v>0.66666666666666652</v>
      </c>
      <c r="Y55" s="48">
        <v>0.2</v>
      </c>
      <c r="Z55" s="48">
        <v>0</v>
      </c>
      <c r="AA55" s="48">
        <v>0.13333333333333333</v>
      </c>
      <c r="AB55" s="6"/>
      <c r="AC55" s="6"/>
      <c r="AD55" s="6"/>
    </row>
    <row r="56" spans="2:30" ht="35.25" customHeight="1" x14ac:dyDescent="0.25">
      <c r="B56" s="47" t="s">
        <v>144</v>
      </c>
      <c r="C56" s="41">
        <v>27</v>
      </c>
      <c r="D56" s="48">
        <v>1</v>
      </c>
      <c r="E56" s="48">
        <v>0</v>
      </c>
      <c r="F56" s="48">
        <v>0</v>
      </c>
      <c r="G56" s="48">
        <v>0.33333333333333326</v>
      </c>
      <c r="H56" s="48">
        <v>3.7037037037037035E-2</v>
      </c>
      <c r="I56" s="48">
        <v>0.22222222222222221</v>
      </c>
      <c r="J56" s="48">
        <v>0.44444444444444442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0.62962962962962965</v>
      </c>
      <c r="R56" s="48">
        <v>0.33333333333333326</v>
      </c>
      <c r="S56" s="48">
        <v>3.7037037037037035E-2</v>
      </c>
      <c r="T56" s="48">
        <v>0.29629629629629628</v>
      </c>
      <c r="U56" s="48">
        <v>0.14814814814814814</v>
      </c>
      <c r="V56" s="48">
        <v>0.55555555555555558</v>
      </c>
      <c r="W56" s="48">
        <v>0</v>
      </c>
      <c r="X56" s="48">
        <v>0.96296296296296291</v>
      </c>
      <c r="Y56" s="48">
        <v>0</v>
      </c>
      <c r="Z56" s="48">
        <v>0</v>
      </c>
      <c r="AA56" s="48">
        <v>3.7037037037037035E-2</v>
      </c>
      <c r="AB56" s="6"/>
      <c r="AC56" s="6"/>
      <c r="AD56" s="6"/>
    </row>
    <row r="57" spans="2:30" ht="35.25" customHeight="1" x14ac:dyDescent="0.25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0.2857142857142857</v>
      </c>
      <c r="H57" s="48">
        <v>0</v>
      </c>
      <c r="I57" s="48">
        <v>0.35714285714285715</v>
      </c>
      <c r="J57" s="48">
        <v>0.35714285714285715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0.7857142857142857</v>
      </c>
      <c r="R57" s="48">
        <v>0.14285714285714285</v>
      </c>
      <c r="S57" s="48">
        <v>7.1428571428571425E-2</v>
      </c>
      <c r="T57" s="48">
        <v>0.2857142857142857</v>
      </c>
      <c r="U57" s="48">
        <v>0.14285714285714285</v>
      </c>
      <c r="V57" s="48">
        <v>0.5</v>
      </c>
      <c r="W57" s="48">
        <v>7.1428571428571425E-2</v>
      </c>
      <c r="X57" s="48">
        <v>0.9285714285714286</v>
      </c>
      <c r="Y57" s="48">
        <v>0</v>
      </c>
      <c r="Z57" s="48">
        <v>0</v>
      </c>
      <c r="AA57" s="48">
        <v>7.1428571428571425E-2</v>
      </c>
      <c r="AB57" s="6"/>
      <c r="AC57" s="6"/>
      <c r="AD57" s="6"/>
    </row>
    <row r="58" spans="2:30" ht="35.25" customHeight="1" x14ac:dyDescent="0.25">
      <c r="B58" s="47" t="s">
        <v>17</v>
      </c>
      <c r="C58" s="41">
        <v>23</v>
      </c>
      <c r="D58" s="48">
        <v>0.86956521739130432</v>
      </c>
      <c r="E58" s="48">
        <v>0.13043478260869565</v>
      </c>
      <c r="F58" s="48">
        <v>0</v>
      </c>
      <c r="G58" s="48">
        <v>0.13043478260869565</v>
      </c>
      <c r="H58" s="48">
        <v>0</v>
      </c>
      <c r="I58" s="48">
        <v>0.30434782608695654</v>
      </c>
      <c r="J58" s="48">
        <v>0.56521739130434778</v>
      </c>
      <c r="K58" s="48">
        <v>4.3478260869565216E-2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0.86956521739130432</v>
      </c>
      <c r="U58" s="48">
        <v>0.13043478260869565</v>
      </c>
      <c r="V58" s="48">
        <v>0</v>
      </c>
      <c r="W58" s="48">
        <v>0</v>
      </c>
      <c r="X58" s="48">
        <v>0.91304347826086951</v>
      </c>
      <c r="Y58" s="48">
        <v>8.6956521739130432E-2</v>
      </c>
      <c r="Z58" s="48">
        <v>0</v>
      </c>
      <c r="AA58" s="48">
        <v>0</v>
      </c>
      <c r="AB58" s="6"/>
      <c r="AC58" s="6"/>
      <c r="AD58" s="6"/>
    </row>
    <row r="59" spans="2:30" ht="35.25" customHeight="1" x14ac:dyDescent="0.25">
      <c r="B59" s="47" t="s">
        <v>18</v>
      </c>
      <c r="C59" s="41">
        <v>5</v>
      </c>
      <c r="D59" s="48">
        <v>0.8</v>
      </c>
      <c r="E59" s="48">
        <v>0.2</v>
      </c>
      <c r="F59" s="48">
        <v>0</v>
      </c>
      <c r="G59" s="48">
        <v>0.4</v>
      </c>
      <c r="H59" s="48">
        <v>0</v>
      </c>
      <c r="I59" s="48">
        <v>0.4</v>
      </c>
      <c r="J59" s="48">
        <v>0.2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0.8</v>
      </c>
      <c r="R59" s="48">
        <v>0.2</v>
      </c>
      <c r="S59" s="48">
        <v>0</v>
      </c>
      <c r="T59" s="48">
        <v>0.8</v>
      </c>
      <c r="U59" s="48">
        <v>0.2</v>
      </c>
      <c r="V59" s="48">
        <v>0</v>
      </c>
      <c r="W59" s="48">
        <v>0</v>
      </c>
      <c r="X59" s="48">
        <v>1</v>
      </c>
      <c r="Y59" s="48">
        <v>0</v>
      </c>
      <c r="Z59" s="48">
        <v>0</v>
      </c>
      <c r="AA59" s="48">
        <v>0</v>
      </c>
      <c r="AB59" s="6"/>
      <c r="AC59" s="6"/>
      <c r="AD59" s="6"/>
    </row>
    <row r="60" spans="2:30" ht="35.25" customHeight="1" x14ac:dyDescent="0.25">
      <c r="B60" s="47" t="s">
        <v>19</v>
      </c>
      <c r="C60" s="41">
        <v>13</v>
      </c>
      <c r="D60" s="48">
        <v>1</v>
      </c>
      <c r="E60" s="48">
        <v>0</v>
      </c>
      <c r="F60" s="48">
        <v>0</v>
      </c>
      <c r="G60" s="48">
        <v>0</v>
      </c>
      <c r="H60" s="48">
        <v>0</v>
      </c>
      <c r="I60" s="48">
        <v>0.38461538461538469</v>
      </c>
      <c r="J60" s="48">
        <v>0.46153846153846151</v>
      </c>
      <c r="K60" s="48">
        <v>7.6923076923076927E-2</v>
      </c>
      <c r="L60" s="48">
        <v>7.6923076923076927E-2</v>
      </c>
      <c r="M60" s="48">
        <v>0</v>
      </c>
      <c r="N60" s="48">
        <v>0</v>
      </c>
      <c r="O60" s="48">
        <v>0</v>
      </c>
      <c r="P60" s="48">
        <v>0</v>
      </c>
      <c r="Q60" s="48">
        <v>0.84615384615384615</v>
      </c>
      <c r="R60" s="48">
        <v>0.15384615384615385</v>
      </c>
      <c r="S60" s="48">
        <v>0</v>
      </c>
      <c r="T60" s="48">
        <v>0.38461538461538469</v>
      </c>
      <c r="U60" s="48">
        <v>7.6923076923076927E-2</v>
      </c>
      <c r="V60" s="48">
        <v>0.53846153846153844</v>
      </c>
      <c r="W60" s="48">
        <v>0</v>
      </c>
      <c r="X60" s="48">
        <v>0.53846153846153844</v>
      </c>
      <c r="Y60" s="48">
        <v>0.30769230769230771</v>
      </c>
      <c r="Z60" s="48">
        <v>0</v>
      </c>
      <c r="AA60" s="48">
        <v>0.15384615384615385</v>
      </c>
      <c r="AB60" s="6"/>
      <c r="AC60" s="6"/>
      <c r="AD60" s="6"/>
    </row>
    <row r="61" spans="2:30" ht="35.25" customHeight="1" x14ac:dyDescent="0.25">
      <c r="B61" s="47" t="s">
        <v>145</v>
      </c>
      <c r="C61" s="41">
        <v>7</v>
      </c>
      <c r="D61" s="48">
        <v>0.8571428571428571</v>
      </c>
      <c r="E61" s="48">
        <v>0.14285714285714285</v>
      </c>
      <c r="F61" s="48">
        <v>0</v>
      </c>
      <c r="G61" s="48">
        <v>0</v>
      </c>
      <c r="H61" s="48">
        <v>0</v>
      </c>
      <c r="I61" s="48">
        <v>0.2857142857142857</v>
      </c>
      <c r="J61" s="48">
        <v>0.5714285714285714</v>
      </c>
      <c r="K61" s="48">
        <v>0</v>
      </c>
      <c r="L61" s="48">
        <v>0.14285714285714285</v>
      </c>
      <c r="M61" s="48">
        <v>0</v>
      </c>
      <c r="N61" s="48">
        <v>0</v>
      </c>
      <c r="O61" s="48">
        <v>0</v>
      </c>
      <c r="P61" s="48">
        <v>0</v>
      </c>
      <c r="Q61" s="48">
        <v>0.7142857142857143</v>
      </c>
      <c r="R61" s="48">
        <v>0.2857142857142857</v>
      </c>
      <c r="S61" s="48">
        <v>0</v>
      </c>
      <c r="T61" s="48">
        <v>0.2857142857142857</v>
      </c>
      <c r="U61" s="48">
        <v>0</v>
      </c>
      <c r="V61" s="48">
        <v>0.7142857142857143</v>
      </c>
      <c r="W61" s="48">
        <v>0</v>
      </c>
      <c r="X61" s="48">
        <v>0.7142857142857143</v>
      </c>
      <c r="Y61" s="48">
        <v>0.14285714285714285</v>
      </c>
      <c r="Z61" s="48">
        <v>0</v>
      </c>
      <c r="AA61" s="48">
        <v>0.14285714285714285</v>
      </c>
      <c r="AB61" s="6"/>
      <c r="AC61" s="6"/>
      <c r="AD61" s="6"/>
    </row>
    <row r="62" spans="2:30" ht="35.25" customHeight="1" x14ac:dyDescent="0.25">
      <c r="B62" s="47" t="s">
        <v>20</v>
      </c>
      <c r="C62" s="41">
        <v>33</v>
      </c>
      <c r="D62" s="48">
        <v>1</v>
      </c>
      <c r="E62" s="48">
        <v>0</v>
      </c>
      <c r="F62" s="48">
        <v>0</v>
      </c>
      <c r="G62" s="48">
        <v>0.36363636363636365</v>
      </c>
      <c r="H62" s="48">
        <v>0</v>
      </c>
      <c r="I62" s="48">
        <v>0.39393939393939392</v>
      </c>
      <c r="J62" s="48">
        <v>0.2121212121212121</v>
      </c>
      <c r="K62" s="48">
        <v>3.0303030303030304E-2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0.54545454545454541</v>
      </c>
      <c r="R62" s="48">
        <v>0.4242424242424242</v>
      </c>
      <c r="S62" s="48">
        <v>3.0303030303030304E-2</v>
      </c>
      <c r="T62" s="48">
        <v>0.48484848484848486</v>
      </c>
      <c r="U62" s="48">
        <v>0.2121212121212121</v>
      </c>
      <c r="V62" s="48">
        <v>0.27272727272727271</v>
      </c>
      <c r="W62" s="48">
        <v>3.0303030303030304E-2</v>
      </c>
      <c r="X62" s="48">
        <v>0.93939393939393934</v>
      </c>
      <c r="Y62" s="48">
        <v>6.0606060606060608E-2</v>
      </c>
      <c r="Z62" s="48">
        <v>0</v>
      </c>
      <c r="AA62" s="48">
        <v>0</v>
      </c>
      <c r="AB62" s="6"/>
      <c r="AC62" s="6"/>
      <c r="AD62" s="6"/>
    </row>
    <row r="63" spans="2:30" ht="35.25" customHeight="1" x14ac:dyDescent="0.25">
      <c r="B63" s="47" t="s">
        <v>146</v>
      </c>
      <c r="C63" s="41">
        <v>7</v>
      </c>
      <c r="D63" s="48">
        <v>0.8571428571428571</v>
      </c>
      <c r="E63" s="48">
        <v>0.14285714285714285</v>
      </c>
      <c r="F63" s="48">
        <v>0</v>
      </c>
      <c r="G63" s="48">
        <v>0</v>
      </c>
      <c r="H63" s="48">
        <v>0</v>
      </c>
      <c r="I63" s="48">
        <v>0.8571428571428571</v>
      </c>
      <c r="J63" s="48">
        <v>0.14285714285714285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0.5714285714285714</v>
      </c>
      <c r="R63" s="48">
        <v>0.14285714285714285</v>
      </c>
      <c r="S63" s="48">
        <v>0.2857142857142857</v>
      </c>
      <c r="T63" s="48">
        <v>0.42857142857142855</v>
      </c>
      <c r="U63" s="48">
        <v>0.14285714285714285</v>
      </c>
      <c r="V63" s="48">
        <v>0.42857142857142855</v>
      </c>
      <c r="W63" s="48">
        <v>0</v>
      </c>
      <c r="X63" s="48">
        <v>0.8571428571428571</v>
      </c>
      <c r="Y63" s="48">
        <v>0</v>
      </c>
      <c r="Z63" s="48">
        <v>0</v>
      </c>
      <c r="AA63" s="48">
        <v>0.14285714285714285</v>
      </c>
      <c r="AB63" s="6"/>
      <c r="AC63" s="6"/>
      <c r="AD63" s="6"/>
    </row>
    <row r="64" spans="2:30" ht="35.25" customHeight="1" x14ac:dyDescent="0.25">
      <c r="B64" s="47" t="s">
        <v>147</v>
      </c>
      <c r="C64" s="41">
        <v>15</v>
      </c>
      <c r="D64" s="48">
        <v>0.93333333333333324</v>
      </c>
      <c r="E64" s="48">
        <v>6.6666666666666666E-2</v>
      </c>
      <c r="F64" s="48">
        <v>0</v>
      </c>
      <c r="G64" s="48">
        <v>0.4</v>
      </c>
      <c r="H64" s="48">
        <v>0</v>
      </c>
      <c r="I64" s="48">
        <v>0.4</v>
      </c>
      <c r="J64" s="48">
        <v>6.6666666666666666E-2</v>
      </c>
      <c r="K64" s="48">
        <v>0.13333333333333333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0.66666666666666652</v>
      </c>
      <c r="R64" s="48">
        <v>0.2</v>
      </c>
      <c r="S64" s="48">
        <v>0.13333333333333333</v>
      </c>
      <c r="T64" s="48">
        <v>0.6</v>
      </c>
      <c r="U64" s="48">
        <v>6.6666666666666666E-2</v>
      </c>
      <c r="V64" s="48">
        <v>0.33333333333333326</v>
      </c>
      <c r="W64" s="48">
        <v>0</v>
      </c>
      <c r="X64" s="48">
        <v>0.8666666666666667</v>
      </c>
      <c r="Y64" s="48">
        <v>6.6666666666666666E-2</v>
      </c>
      <c r="Z64" s="48">
        <v>0</v>
      </c>
      <c r="AA64" s="48">
        <v>6.6666666666666666E-2</v>
      </c>
      <c r="AB64" s="6"/>
      <c r="AC64" s="6"/>
      <c r="AD64" s="6"/>
    </row>
    <row r="65" spans="2:31" ht="35.25" customHeight="1" x14ac:dyDescent="0.25">
      <c r="B65" s="47" t="s">
        <v>127</v>
      </c>
      <c r="C65" s="41">
        <v>25</v>
      </c>
      <c r="D65" s="48">
        <v>0.96</v>
      </c>
      <c r="E65" s="48">
        <v>0.04</v>
      </c>
      <c r="F65" s="48">
        <v>0</v>
      </c>
      <c r="G65" s="48">
        <v>0.52</v>
      </c>
      <c r="H65" s="48">
        <v>0</v>
      </c>
      <c r="I65" s="48">
        <v>0.24</v>
      </c>
      <c r="J65" s="48">
        <v>0.28000000000000003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0.48</v>
      </c>
      <c r="R65" s="48">
        <v>0.52</v>
      </c>
      <c r="S65" s="48">
        <v>0</v>
      </c>
      <c r="T65" s="48">
        <v>0.68</v>
      </c>
      <c r="U65" s="48">
        <v>0.2</v>
      </c>
      <c r="V65" s="48">
        <v>0.12</v>
      </c>
      <c r="W65" s="48">
        <v>0</v>
      </c>
      <c r="X65" s="48">
        <v>0.8</v>
      </c>
      <c r="Y65" s="48">
        <v>0.16</v>
      </c>
      <c r="Z65" s="48">
        <v>0</v>
      </c>
      <c r="AA65" s="48">
        <v>0.04</v>
      </c>
      <c r="AB65" s="6"/>
      <c r="AC65" s="6"/>
      <c r="AD65" s="6"/>
    </row>
    <row r="66" spans="2:31" ht="35.25" customHeight="1" x14ac:dyDescent="0.25">
      <c r="B66" s="47" t="s">
        <v>21</v>
      </c>
      <c r="C66" s="41">
        <v>11</v>
      </c>
      <c r="D66" s="48">
        <v>0.90909090909090906</v>
      </c>
      <c r="E66" s="48">
        <v>9.0909090909090912E-2</v>
      </c>
      <c r="F66" s="48">
        <v>0</v>
      </c>
      <c r="G66" s="48">
        <v>0.36363636363636365</v>
      </c>
      <c r="H66" s="48">
        <v>0</v>
      </c>
      <c r="I66" s="48">
        <v>0.18181818181818182</v>
      </c>
      <c r="J66" s="48">
        <v>0.36363636363636365</v>
      </c>
      <c r="K66" s="48">
        <v>9.0909090909090912E-2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0.72727272727272729</v>
      </c>
      <c r="R66" s="48">
        <v>0.27272727272727271</v>
      </c>
      <c r="S66" s="48">
        <v>0</v>
      </c>
      <c r="T66" s="48">
        <v>0.54545454545454541</v>
      </c>
      <c r="U66" s="48">
        <v>0.27272727272727271</v>
      </c>
      <c r="V66" s="48">
        <v>0.18181818181818182</v>
      </c>
      <c r="W66" s="48">
        <v>0</v>
      </c>
      <c r="X66" s="48">
        <v>0.90909090909090906</v>
      </c>
      <c r="Y66" s="48">
        <v>9.0909090909090912E-2</v>
      </c>
      <c r="Z66" s="48">
        <v>0</v>
      </c>
      <c r="AA66" s="48">
        <v>0</v>
      </c>
      <c r="AB66" s="6"/>
      <c r="AC66" s="6"/>
      <c r="AD66" s="6"/>
    </row>
    <row r="67" spans="2:31" ht="35.25" customHeight="1" x14ac:dyDescent="0.25">
      <c r="B67" s="47" t="s">
        <v>27</v>
      </c>
      <c r="C67" s="41">
        <v>2</v>
      </c>
      <c r="D67" s="48">
        <v>1</v>
      </c>
      <c r="E67" s="48">
        <v>0</v>
      </c>
      <c r="F67" s="48">
        <v>0</v>
      </c>
      <c r="G67" s="48">
        <v>0.5</v>
      </c>
      <c r="H67" s="48">
        <v>0</v>
      </c>
      <c r="I67" s="48">
        <v>0.5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1" ht="35.25" customHeight="1" x14ac:dyDescent="0.25">
      <c r="B68" s="47" t="s">
        <v>148</v>
      </c>
      <c r="C68" s="41">
        <v>17</v>
      </c>
      <c r="D68" s="48">
        <v>0.82352941176470584</v>
      </c>
      <c r="E68" s="48">
        <v>0.17647058823529413</v>
      </c>
      <c r="F68" s="48">
        <v>0</v>
      </c>
      <c r="G68" s="48">
        <v>0.35294117647058826</v>
      </c>
      <c r="H68" s="48">
        <v>0</v>
      </c>
      <c r="I68" s="48">
        <v>0.23529411764705879</v>
      </c>
      <c r="J68" s="48">
        <v>0.29411764705882354</v>
      </c>
      <c r="K68" s="48">
        <v>0</v>
      </c>
      <c r="L68" s="48">
        <v>0</v>
      </c>
      <c r="M68" s="48">
        <v>0</v>
      </c>
      <c r="N68" s="48">
        <v>0.1176470588235294</v>
      </c>
      <c r="O68" s="48">
        <v>0</v>
      </c>
      <c r="P68" s="48">
        <v>0</v>
      </c>
      <c r="Q68" s="48">
        <v>0.41176470588235292</v>
      </c>
      <c r="R68" s="48">
        <v>0.52941176470588236</v>
      </c>
      <c r="S68" s="48">
        <v>5.8823529411764698E-2</v>
      </c>
      <c r="T68" s="48">
        <v>0.23529411764705879</v>
      </c>
      <c r="U68" s="48">
        <v>0.35294117647058826</v>
      </c>
      <c r="V68" s="48">
        <v>0.35294117647058826</v>
      </c>
      <c r="W68" s="48">
        <v>5.8823529411764698E-2</v>
      </c>
      <c r="X68" s="48">
        <v>1</v>
      </c>
      <c r="Y68" s="48">
        <v>0</v>
      </c>
      <c r="Z68" s="48">
        <v>0</v>
      </c>
      <c r="AA68" s="48">
        <v>0</v>
      </c>
      <c r="AB68" s="6"/>
      <c r="AC68" s="6"/>
      <c r="AD68" s="6"/>
    </row>
    <row r="69" spans="2:31" ht="35.25" customHeight="1" x14ac:dyDescent="0.25">
      <c r="B69" s="47" t="s">
        <v>149</v>
      </c>
      <c r="C69" s="41">
        <v>30</v>
      </c>
      <c r="D69" s="48">
        <v>1</v>
      </c>
      <c r="E69" s="48">
        <v>0</v>
      </c>
      <c r="F69" s="48">
        <v>0</v>
      </c>
      <c r="G69" s="48">
        <v>0.2</v>
      </c>
      <c r="H69" s="48">
        <v>0</v>
      </c>
      <c r="I69" s="48">
        <v>0.3</v>
      </c>
      <c r="J69" s="48">
        <v>0.56666666666666665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0.8</v>
      </c>
      <c r="R69" s="48">
        <v>0.2</v>
      </c>
      <c r="S69" s="48">
        <v>0</v>
      </c>
      <c r="T69" s="48">
        <v>0.1</v>
      </c>
      <c r="U69" s="48">
        <v>0.1</v>
      </c>
      <c r="V69" s="48">
        <v>0.8</v>
      </c>
      <c r="W69" s="48">
        <v>0</v>
      </c>
      <c r="X69" s="48">
        <v>0.96666666666666667</v>
      </c>
      <c r="Y69" s="48">
        <v>0</v>
      </c>
      <c r="Z69" s="48">
        <v>0</v>
      </c>
      <c r="AA69" s="48">
        <v>3.3333333333333333E-2</v>
      </c>
      <c r="AB69" s="6"/>
      <c r="AC69" s="6"/>
      <c r="AD69" s="6"/>
    </row>
    <row r="70" spans="2:31" ht="35.25" customHeight="1" x14ac:dyDescent="0.25">
      <c r="B70" s="47" t="s">
        <v>164</v>
      </c>
      <c r="C70" s="41">
        <v>192</v>
      </c>
      <c r="D70" s="48">
        <v>0.921875</v>
      </c>
      <c r="E70" s="48">
        <v>6.7708333333333329E-2</v>
      </c>
      <c r="F70" s="48">
        <v>1.0416666666666664E-2</v>
      </c>
      <c r="G70" s="48">
        <v>0.21875</v>
      </c>
      <c r="H70" s="48">
        <v>0</v>
      </c>
      <c r="I70" s="48">
        <v>8.8541666666666685E-2</v>
      </c>
      <c r="J70" s="48">
        <v>0.69791666666666652</v>
      </c>
      <c r="K70" s="48">
        <v>5.2083333333333322E-3</v>
      </c>
      <c r="L70" s="48">
        <v>5.2083333333333322E-3</v>
      </c>
      <c r="M70" s="48">
        <v>0</v>
      </c>
      <c r="N70" s="48">
        <v>0</v>
      </c>
      <c r="O70" s="48">
        <v>0</v>
      </c>
      <c r="P70" s="48">
        <v>0</v>
      </c>
      <c r="Q70" s="48">
        <v>0.74479166666666652</v>
      </c>
      <c r="R70" s="48">
        <v>0.20833333333333337</v>
      </c>
      <c r="S70" s="48">
        <v>4.6875E-2</v>
      </c>
      <c r="T70" s="48">
        <v>0.84895833333333348</v>
      </c>
      <c r="U70" s="48">
        <v>0.13020833333333334</v>
      </c>
      <c r="V70" s="48">
        <v>2.0833333333333329E-2</v>
      </c>
      <c r="W70" s="48">
        <v>0</v>
      </c>
      <c r="X70" s="48">
        <v>0.81770833333333348</v>
      </c>
      <c r="Y70" s="48">
        <v>0.109375</v>
      </c>
      <c r="Z70" s="48">
        <v>5.2083333333333322E-3</v>
      </c>
      <c r="AA70" s="48">
        <v>6.7708333333333329E-2</v>
      </c>
      <c r="AB70" s="6"/>
      <c r="AC70" s="6"/>
      <c r="AD70" s="6"/>
    </row>
    <row r="71" spans="2:31" ht="35.25" customHeight="1" x14ac:dyDescent="0.25">
      <c r="B71" s="40" t="s">
        <v>22</v>
      </c>
      <c r="C71" s="41">
        <v>17</v>
      </c>
      <c r="D71" s="48">
        <v>0.76470588235294112</v>
      </c>
      <c r="E71" s="48">
        <v>0.23529411764705879</v>
      </c>
      <c r="F71" s="48">
        <v>0</v>
      </c>
      <c r="G71" s="48">
        <v>0.41176470588235292</v>
      </c>
      <c r="H71" s="48">
        <v>0</v>
      </c>
      <c r="I71" s="48">
        <v>0.23529411764705879</v>
      </c>
      <c r="J71" s="48">
        <v>0.29411764705882354</v>
      </c>
      <c r="K71" s="48">
        <v>0</v>
      </c>
      <c r="L71" s="48">
        <v>0</v>
      </c>
      <c r="M71" s="48">
        <v>5.8823529411764698E-2</v>
      </c>
      <c r="N71" s="48">
        <v>0</v>
      </c>
      <c r="O71" s="48">
        <v>0</v>
      </c>
      <c r="P71" s="48">
        <v>0</v>
      </c>
      <c r="Q71" s="48">
        <v>0.58823529411764708</v>
      </c>
      <c r="R71" s="48">
        <v>0.35294117647058826</v>
      </c>
      <c r="S71" s="48">
        <v>5.8823529411764698E-2</v>
      </c>
      <c r="T71" s="48">
        <v>0.17647058823529413</v>
      </c>
      <c r="U71" s="48">
        <v>0.17647058823529413</v>
      </c>
      <c r="V71" s="48">
        <v>0.64705882352941169</v>
      </c>
      <c r="W71" s="48">
        <v>0</v>
      </c>
      <c r="X71" s="48">
        <v>0.94117647058823517</v>
      </c>
      <c r="Y71" s="48">
        <v>0</v>
      </c>
      <c r="Z71" s="48">
        <v>0</v>
      </c>
      <c r="AA71" s="48">
        <v>5.8823529411764698E-2</v>
      </c>
      <c r="AB71" s="6"/>
      <c r="AC71" s="6"/>
      <c r="AD71" s="6"/>
    </row>
    <row r="72" spans="2:31" ht="35.25" customHeight="1" x14ac:dyDescent="0.25">
      <c r="B72" s="47" t="s">
        <v>23</v>
      </c>
      <c r="C72" s="41">
        <v>36</v>
      </c>
      <c r="D72" s="48">
        <v>0.80555555555555558</v>
      </c>
      <c r="E72" s="48">
        <v>0.19444444444444448</v>
      </c>
      <c r="F72" s="48">
        <v>0</v>
      </c>
      <c r="G72" s="48">
        <v>0.1111111111111111</v>
      </c>
      <c r="H72" s="48">
        <v>0</v>
      </c>
      <c r="I72" s="48">
        <v>0.16666666666666663</v>
      </c>
      <c r="J72" s="48">
        <v>0.66666666666666652</v>
      </c>
      <c r="K72" s="48">
        <v>2.7777777777777776E-2</v>
      </c>
      <c r="L72" s="48">
        <v>2.7777777777777776E-2</v>
      </c>
      <c r="M72" s="48">
        <v>0</v>
      </c>
      <c r="N72" s="48">
        <v>0</v>
      </c>
      <c r="O72" s="48">
        <v>2.7777777777777776E-2</v>
      </c>
      <c r="P72" s="48">
        <v>0</v>
      </c>
      <c r="Q72" s="48">
        <v>0.9722222222222221</v>
      </c>
      <c r="R72" s="48">
        <v>0</v>
      </c>
      <c r="S72" s="48">
        <v>2.7777777777777776E-2</v>
      </c>
      <c r="T72" s="48">
        <v>0.91666666666666652</v>
      </c>
      <c r="U72" s="48">
        <v>5.5555555555555552E-2</v>
      </c>
      <c r="V72" s="48">
        <v>2.7777777777777776E-2</v>
      </c>
      <c r="W72" s="48">
        <v>0</v>
      </c>
      <c r="X72" s="48">
        <v>1</v>
      </c>
      <c r="Y72" s="48">
        <v>0</v>
      </c>
      <c r="Z72" s="48">
        <v>0</v>
      </c>
      <c r="AA72" s="48">
        <v>0</v>
      </c>
      <c r="AB72" s="6"/>
      <c r="AC72" s="6"/>
      <c r="AD72" s="6"/>
    </row>
    <row r="73" spans="2:31" ht="35.25" customHeight="1" x14ac:dyDescent="0.25">
      <c r="B73" s="47" t="s">
        <v>150</v>
      </c>
      <c r="C73" s="41">
        <v>7</v>
      </c>
      <c r="D73" s="48">
        <v>0.8571428571428571</v>
      </c>
      <c r="E73" s="48">
        <v>0.14285714285714285</v>
      </c>
      <c r="F73" s="48">
        <v>0</v>
      </c>
      <c r="G73" s="48">
        <v>0.2857142857142857</v>
      </c>
      <c r="H73" s="48">
        <v>0</v>
      </c>
      <c r="I73" s="48">
        <v>0.5714285714285714</v>
      </c>
      <c r="J73" s="48">
        <v>0</v>
      </c>
      <c r="K73" s="48">
        <v>0</v>
      </c>
      <c r="L73" s="48">
        <v>0</v>
      </c>
      <c r="M73" s="48">
        <v>0.14285714285714285</v>
      </c>
      <c r="N73" s="48">
        <v>0</v>
      </c>
      <c r="O73" s="48">
        <v>0</v>
      </c>
      <c r="P73" s="48">
        <v>0</v>
      </c>
      <c r="Q73" s="48">
        <v>0.42857142857142855</v>
      </c>
      <c r="R73" s="48">
        <v>0.5714285714285714</v>
      </c>
      <c r="S73" s="48">
        <v>0</v>
      </c>
      <c r="T73" s="48">
        <v>0.5714285714285714</v>
      </c>
      <c r="U73" s="48">
        <v>0.2857142857142857</v>
      </c>
      <c r="V73" s="48">
        <v>0.14285714285714285</v>
      </c>
      <c r="W73" s="48">
        <v>0</v>
      </c>
      <c r="X73" s="48">
        <v>0.8571428571428571</v>
      </c>
      <c r="Y73" s="48">
        <v>0</v>
      </c>
      <c r="Z73" s="48">
        <v>0</v>
      </c>
      <c r="AA73" s="48">
        <v>0.14285714285714285</v>
      </c>
      <c r="AB73" s="6"/>
      <c r="AC73" s="6"/>
      <c r="AD73" s="6"/>
    </row>
    <row r="74" spans="2:31" ht="35.25" customHeight="1" x14ac:dyDescent="0.25">
      <c r="B74" s="40" t="s">
        <v>151</v>
      </c>
      <c r="C74" s="41">
        <v>2</v>
      </c>
      <c r="D74" s="48">
        <v>1</v>
      </c>
      <c r="E74" s="48">
        <v>0</v>
      </c>
      <c r="F74" s="48">
        <v>0</v>
      </c>
      <c r="G74" s="48">
        <v>0.5</v>
      </c>
      <c r="H74" s="48">
        <v>0</v>
      </c>
      <c r="I74" s="48">
        <v>0</v>
      </c>
      <c r="J74" s="48">
        <v>0.5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0.5</v>
      </c>
      <c r="R74" s="48">
        <v>0.5</v>
      </c>
      <c r="S74" s="48">
        <v>0</v>
      </c>
      <c r="T74" s="48">
        <v>0</v>
      </c>
      <c r="U74" s="48">
        <v>0.5</v>
      </c>
      <c r="V74" s="48">
        <v>0.5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1" ht="35.25" customHeight="1" x14ac:dyDescent="0.25">
      <c r="B75" s="47" t="s">
        <v>152</v>
      </c>
      <c r="C75" s="41">
        <v>8</v>
      </c>
      <c r="D75" s="48">
        <v>1</v>
      </c>
      <c r="E75" s="48">
        <v>0</v>
      </c>
      <c r="F75" s="48">
        <v>0</v>
      </c>
      <c r="G75" s="48">
        <v>0.25</v>
      </c>
      <c r="H75" s="48">
        <v>0</v>
      </c>
      <c r="I75" s="48">
        <v>0</v>
      </c>
      <c r="J75" s="48">
        <v>0.5</v>
      </c>
      <c r="K75" s="48">
        <v>0.25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0.875</v>
      </c>
      <c r="R75" s="48">
        <v>0.125</v>
      </c>
      <c r="S75" s="48">
        <v>0</v>
      </c>
      <c r="T75" s="48">
        <v>0.375</v>
      </c>
      <c r="U75" s="48">
        <v>0.25</v>
      </c>
      <c r="V75" s="48">
        <v>0.375</v>
      </c>
      <c r="W75" s="48">
        <v>0</v>
      </c>
      <c r="X75" s="48">
        <v>0.875</v>
      </c>
      <c r="Y75" s="48">
        <v>0.125</v>
      </c>
      <c r="Z75" s="48">
        <v>0</v>
      </c>
      <c r="AA75" s="48">
        <v>0</v>
      </c>
      <c r="AB75" s="6"/>
      <c r="AC75" s="6"/>
      <c r="AD75" s="6"/>
    </row>
    <row r="76" spans="2:31" ht="35.25" customHeight="1" x14ac:dyDescent="0.25">
      <c r="B76" s="47" t="s">
        <v>128</v>
      </c>
      <c r="C76" s="41">
        <v>19</v>
      </c>
      <c r="D76" s="48">
        <v>0.89473684210526316</v>
      </c>
      <c r="E76" s="48">
        <v>0.10526315789473684</v>
      </c>
      <c r="F76" s="48">
        <v>0</v>
      </c>
      <c r="G76" s="48">
        <v>5.2631578947368418E-2</v>
      </c>
      <c r="H76" s="48">
        <v>0</v>
      </c>
      <c r="I76" s="48">
        <v>0.21052631578947367</v>
      </c>
      <c r="J76" s="48">
        <v>0.68421052631578949</v>
      </c>
      <c r="K76" s="48">
        <v>5.2631578947368418E-2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0.26315789473684209</v>
      </c>
      <c r="R76" s="48">
        <v>0.63157894736842102</v>
      </c>
      <c r="S76" s="48">
        <v>0.10526315789473684</v>
      </c>
      <c r="T76" s="48">
        <v>5.2631578947368418E-2</v>
      </c>
      <c r="U76" s="48">
        <v>0.21052631578947367</v>
      </c>
      <c r="V76" s="48">
        <v>0.73684210526315785</v>
      </c>
      <c r="W76" s="48">
        <v>0</v>
      </c>
      <c r="X76" s="48">
        <v>0.68421052631578949</v>
      </c>
      <c r="Y76" s="48">
        <v>0.31578947368421051</v>
      </c>
      <c r="Z76" s="48">
        <v>0</v>
      </c>
      <c r="AA76" s="48">
        <v>0</v>
      </c>
      <c r="AB76" s="6"/>
      <c r="AC76" s="6"/>
      <c r="AD76" s="6"/>
    </row>
    <row r="77" spans="2:31" ht="35.25" customHeight="1" x14ac:dyDescent="0.25">
      <c r="B77" s="47" t="s">
        <v>153</v>
      </c>
      <c r="C77" s="41">
        <v>1</v>
      </c>
      <c r="D77" s="48">
        <v>1</v>
      </c>
      <c r="E77" s="48">
        <v>0</v>
      </c>
      <c r="F77" s="48">
        <v>0</v>
      </c>
      <c r="G77" s="48">
        <v>1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1</v>
      </c>
      <c r="R77" s="48">
        <v>0</v>
      </c>
      <c r="S77" s="48">
        <v>0</v>
      </c>
      <c r="T77" s="48">
        <v>1</v>
      </c>
      <c r="U77" s="48">
        <v>0</v>
      </c>
      <c r="V77" s="48">
        <v>0</v>
      </c>
      <c r="W77" s="48">
        <v>0</v>
      </c>
      <c r="X77" s="48">
        <v>1</v>
      </c>
      <c r="Y77" s="48">
        <v>0</v>
      </c>
      <c r="Z77" s="48">
        <v>0</v>
      </c>
      <c r="AA77" s="48">
        <v>0</v>
      </c>
      <c r="AB77" s="6"/>
      <c r="AC77" s="6"/>
      <c r="AD77" s="6"/>
    </row>
    <row r="78" spans="2:31" ht="35.25" customHeight="1" x14ac:dyDescent="0.25">
      <c r="B78" s="95" t="s">
        <v>154</v>
      </c>
      <c r="C78" s="41">
        <v>66</v>
      </c>
      <c r="D78" s="48">
        <v>0.89393939393939392</v>
      </c>
      <c r="E78" s="48">
        <v>9.0909090909090912E-2</v>
      </c>
      <c r="F78" s="48">
        <v>1.5151515151515152E-2</v>
      </c>
      <c r="G78" s="48">
        <v>0.25757575757575757</v>
      </c>
      <c r="H78" s="48">
        <v>0</v>
      </c>
      <c r="I78" s="48">
        <v>0.30303030303030304</v>
      </c>
      <c r="J78" s="48">
        <v>0.31818181818181818</v>
      </c>
      <c r="K78" s="48">
        <v>3.0303030303030304E-2</v>
      </c>
      <c r="L78" s="48">
        <v>0</v>
      </c>
      <c r="M78" s="48">
        <v>0</v>
      </c>
      <c r="N78" s="48">
        <v>0.12121212121212122</v>
      </c>
      <c r="O78" s="48">
        <v>0</v>
      </c>
      <c r="P78" s="48">
        <v>0</v>
      </c>
      <c r="Q78" s="48">
        <v>0.59090909090909094</v>
      </c>
      <c r="R78" s="48">
        <v>0.37878787878787873</v>
      </c>
      <c r="S78" s="48">
        <v>3.0303030303030304E-2</v>
      </c>
      <c r="T78" s="48">
        <v>0.10606060606060605</v>
      </c>
      <c r="U78" s="48">
        <v>7.575757575757576E-2</v>
      </c>
      <c r="V78" s="48">
        <v>0.81818181818181823</v>
      </c>
      <c r="W78" s="48">
        <v>0</v>
      </c>
      <c r="X78" s="48">
        <v>0.75757575757575746</v>
      </c>
      <c r="Y78" s="48">
        <v>7.575757575757576E-2</v>
      </c>
      <c r="Z78" s="48">
        <v>0</v>
      </c>
      <c r="AA78" s="48">
        <v>0.16666666666666663</v>
      </c>
      <c r="AB78" s="6"/>
      <c r="AC78" s="6"/>
      <c r="AD78" s="6"/>
    </row>
    <row r="79" spans="2:31" ht="35.25" customHeight="1" x14ac:dyDescent="0.25">
      <c r="B79" s="59" t="s">
        <v>155</v>
      </c>
      <c r="C79" s="57">
        <v>6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0.83333333333333348</v>
      </c>
      <c r="J79" s="60">
        <v>0.16666666666666663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1</v>
      </c>
      <c r="R79" s="60">
        <v>0</v>
      </c>
      <c r="S79" s="60">
        <v>0</v>
      </c>
      <c r="T79" s="60">
        <v>0.83333333333333348</v>
      </c>
      <c r="U79" s="60">
        <v>0</v>
      </c>
      <c r="V79" s="60">
        <v>0.16666666666666663</v>
      </c>
      <c r="W79" s="60">
        <v>0</v>
      </c>
      <c r="X79" s="60">
        <v>1</v>
      </c>
      <c r="Y79" s="60">
        <v>0</v>
      </c>
      <c r="Z79" s="60">
        <v>0</v>
      </c>
      <c r="AA79" s="60">
        <v>0</v>
      </c>
      <c r="AB79" s="6"/>
      <c r="AC79" s="6"/>
      <c r="AD79" s="6"/>
    </row>
    <row r="80" spans="2:31" s="14" customFormat="1" ht="35.25" customHeight="1" x14ac:dyDescent="0.25">
      <c r="B80" s="45" t="s">
        <v>1</v>
      </c>
      <c r="C80" s="30">
        <f>SUM(C35:C79)</f>
        <v>842</v>
      </c>
      <c r="D80" s="46">
        <v>0.91211401425178151</v>
      </c>
      <c r="E80" s="46">
        <v>8.3135391923990498E-2</v>
      </c>
      <c r="F80" s="46">
        <v>4.7505938242280287E-3</v>
      </c>
      <c r="G80" s="46">
        <v>0.26128266033254155</v>
      </c>
      <c r="H80" s="46">
        <v>1.1876484560570072E-3</v>
      </c>
      <c r="I80" s="46">
        <v>0.26009501187648454</v>
      </c>
      <c r="J80" s="46">
        <v>0.43942992874109266</v>
      </c>
      <c r="K80" s="46">
        <v>2.6128266033254154E-2</v>
      </c>
      <c r="L80" s="46">
        <v>5.9382422802850355E-3</v>
      </c>
      <c r="M80" s="46">
        <v>3.5629453681710215E-3</v>
      </c>
      <c r="N80" s="46">
        <v>1.5439429928741094E-2</v>
      </c>
      <c r="O80" s="46">
        <v>4.7505938242280287E-3</v>
      </c>
      <c r="P80" s="46">
        <v>1.1876484560570072E-3</v>
      </c>
      <c r="Q80" s="46">
        <v>0.6769596199524941</v>
      </c>
      <c r="R80" s="46">
        <v>0.28859857482185275</v>
      </c>
      <c r="S80" s="46">
        <v>3.4441805225653203E-2</v>
      </c>
      <c r="T80" s="46">
        <v>0.55463182897862229</v>
      </c>
      <c r="U80" s="46">
        <v>0.13539192399049882</v>
      </c>
      <c r="V80" s="46">
        <v>0.30285035629453683</v>
      </c>
      <c r="W80" s="46">
        <v>7.1258907363420431E-3</v>
      </c>
      <c r="X80" s="46">
        <v>0.85391923990498808</v>
      </c>
      <c r="Y80" s="46">
        <v>7.8384798099762468E-2</v>
      </c>
      <c r="Z80" s="46">
        <v>4.7505938242280287E-3</v>
      </c>
      <c r="AA80" s="46">
        <v>6.2945368171021379E-2</v>
      </c>
      <c r="AB80" s="6"/>
      <c r="AC80" s="6"/>
      <c r="AD80" s="6"/>
      <c r="AE80" s="6"/>
    </row>
    <row r="81" spans="3:30" ht="12.75" x14ac:dyDescent="0.25">
      <c r="C81" s="7"/>
      <c r="AB81" s="6"/>
      <c r="AC81" s="6"/>
      <c r="AD81" s="6"/>
    </row>
    <row r="82" spans="3:30" ht="12.75" x14ac:dyDescent="0.25">
      <c r="C82" s="7"/>
      <c r="AB82" s="6"/>
      <c r="AC82" s="6"/>
      <c r="AD82" s="6"/>
    </row>
  </sheetData>
  <mergeCells count="18">
    <mergeCell ref="B2:J2"/>
    <mergeCell ref="AB19:AD19"/>
    <mergeCell ref="D5:F5"/>
    <mergeCell ref="G5:P5"/>
    <mergeCell ref="Q5:S5"/>
    <mergeCell ref="T5:W5"/>
    <mergeCell ref="X5:AA5"/>
    <mergeCell ref="AB5:AD5"/>
    <mergeCell ref="D19:F19"/>
    <mergeCell ref="G19:P19"/>
    <mergeCell ref="Q19:S19"/>
    <mergeCell ref="T19:W19"/>
    <mergeCell ref="X19:AA19"/>
    <mergeCell ref="D33:F33"/>
    <mergeCell ref="G33:P33"/>
    <mergeCell ref="Q33:S33"/>
    <mergeCell ref="T33:W33"/>
    <mergeCell ref="X33:AA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V81"/>
  <sheetViews>
    <sheetView showGridLines="0" topLeftCell="A76" zoomScale="80" zoomScaleNormal="80" workbookViewId="0">
      <pane xSplit="2" topLeftCell="C1" activePane="topRight" state="frozen"/>
      <selection activeCell="G15" sqref="G15"/>
      <selection pane="topRight" activeCell="B78" sqref="B7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9" max="39" width="12.28515625" bestFit="1" customWidth="1"/>
  </cols>
  <sheetData>
    <row r="1" spans="2:48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48" s="6" customFormat="1" ht="30.75" customHeight="1" x14ac:dyDescent="0.25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48" s="6" customFormat="1" ht="12.75" x14ac:dyDescent="0.25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8" s="6" customFormat="1" ht="13.5" thickBot="1" x14ac:dyDescent="0.3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8" ht="47.25" customHeight="1" thickTop="1" x14ac:dyDescent="0.25">
      <c r="B5" s="16"/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  <c r="AV5" s="2"/>
    </row>
    <row r="6" spans="2:48" ht="36" customHeight="1" x14ac:dyDescent="0.25">
      <c r="B6" s="21" t="s">
        <v>48</v>
      </c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166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17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17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17" t="s">
        <v>68</v>
      </c>
      <c r="AV6" s="2"/>
    </row>
    <row r="7" spans="2:48" ht="34.5" customHeight="1" x14ac:dyDescent="0.25">
      <c r="B7" s="31" t="s">
        <v>129</v>
      </c>
      <c r="C7" s="29">
        <v>8</v>
      </c>
      <c r="D7" s="48">
        <v>1</v>
      </c>
      <c r="E7" s="48">
        <v>0</v>
      </c>
      <c r="F7" s="48">
        <v>0</v>
      </c>
      <c r="G7" s="48">
        <v>0</v>
      </c>
      <c r="H7" s="72">
        <v>0</v>
      </c>
      <c r="I7" s="72">
        <v>0</v>
      </c>
      <c r="J7" s="48">
        <v>0</v>
      </c>
      <c r="K7" s="48">
        <v>1</v>
      </c>
      <c r="L7" s="48">
        <v>0</v>
      </c>
      <c r="M7" s="48">
        <v>1</v>
      </c>
      <c r="N7" s="48">
        <v>0.33333333333333326</v>
      </c>
      <c r="O7" s="48">
        <v>0.66666666666666652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60">
        <v>0</v>
      </c>
      <c r="X7" s="48">
        <v>0</v>
      </c>
      <c r="Y7" s="60">
        <v>0</v>
      </c>
      <c r="Z7" s="48">
        <v>0</v>
      </c>
      <c r="AA7" s="27">
        <v>0</v>
      </c>
      <c r="AB7" s="18">
        <v>2</v>
      </c>
      <c r="AC7" s="48">
        <v>0.66666666666666652</v>
      </c>
      <c r="AD7" s="48">
        <v>0</v>
      </c>
      <c r="AE7" s="48">
        <v>0.33333333333333326</v>
      </c>
      <c r="AF7" s="60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18">
        <v>1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18">
        <v>1</v>
      </c>
      <c r="AV7" s="2"/>
    </row>
    <row r="8" spans="2:48" ht="34.5" customHeight="1" x14ac:dyDescent="0.25">
      <c r="B8" s="51" t="s">
        <v>172</v>
      </c>
      <c r="C8" s="55">
        <v>1</v>
      </c>
      <c r="D8" s="72">
        <v>0.625</v>
      </c>
      <c r="E8" s="72">
        <v>0.375</v>
      </c>
      <c r="F8" s="72">
        <v>0</v>
      </c>
      <c r="G8" s="72">
        <v>0</v>
      </c>
      <c r="H8" s="72">
        <v>0</v>
      </c>
      <c r="I8" s="72">
        <v>0</v>
      </c>
      <c r="J8" s="72">
        <v>0.125</v>
      </c>
      <c r="K8" s="72">
        <v>0.875</v>
      </c>
      <c r="L8" s="72">
        <v>0</v>
      </c>
      <c r="M8" s="72">
        <v>1</v>
      </c>
      <c r="N8" s="72">
        <v>0</v>
      </c>
      <c r="O8" s="72">
        <v>1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27">
        <v>0</v>
      </c>
      <c r="AB8" s="18">
        <v>0</v>
      </c>
      <c r="AC8" s="72">
        <v>0.375</v>
      </c>
      <c r="AD8" s="72">
        <v>0.25</v>
      </c>
      <c r="AE8" s="72">
        <v>0.375</v>
      </c>
      <c r="AF8" s="72">
        <v>0</v>
      </c>
      <c r="AG8" s="72">
        <v>0</v>
      </c>
      <c r="AH8" s="72">
        <v>0</v>
      </c>
      <c r="AI8" s="72">
        <v>0</v>
      </c>
      <c r="AJ8" s="72">
        <v>0.5</v>
      </c>
      <c r="AK8" s="72">
        <v>0.5</v>
      </c>
      <c r="AL8" s="18">
        <v>0</v>
      </c>
      <c r="AM8" s="72">
        <v>0</v>
      </c>
      <c r="AN8" s="72">
        <v>0</v>
      </c>
      <c r="AO8" s="72">
        <v>0</v>
      </c>
      <c r="AP8" s="72">
        <v>1</v>
      </c>
      <c r="AQ8" s="72">
        <v>0</v>
      </c>
      <c r="AR8" s="72">
        <v>0</v>
      </c>
      <c r="AS8" s="72">
        <v>0</v>
      </c>
      <c r="AT8" s="72">
        <v>0</v>
      </c>
      <c r="AU8" s="18">
        <v>0</v>
      </c>
      <c r="AV8" s="2"/>
    </row>
    <row r="9" spans="2:48" ht="34.5" customHeight="1" x14ac:dyDescent="0.25">
      <c r="B9" s="51" t="s">
        <v>173</v>
      </c>
      <c r="C9" s="55">
        <v>1</v>
      </c>
      <c r="D9" s="72">
        <v>0.66666666666666652</v>
      </c>
      <c r="E9" s="72">
        <v>0</v>
      </c>
      <c r="F9" s="72">
        <v>0.33333333333333326</v>
      </c>
      <c r="G9" s="72">
        <v>0</v>
      </c>
      <c r="H9" s="72">
        <v>0</v>
      </c>
      <c r="I9" s="72">
        <v>0</v>
      </c>
      <c r="J9" s="72">
        <v>0.33333333333333326</v>
      </c>
      <c r="K9" s="72">
        <v>0.66666666666666652</v>
      </c>
      <c r="L9" s="72">
        <v>0</v>
      </c>
      <c r="M9" s="72">
        <v>1</v>
      </c>
      <c r="N9" s="72">
        <v>0.66666666666666652</v>
      </c>
      <c r="O9" s="72">
        <v>0.33333333333333326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27">
        <v>0</v>
      </c>
      <c r="AB9" s="18">
        <v>0</v>
      </c>
      <c r="AC9" s="72">
        <v>0.33333333333333326</v>
      </c>
      <c r="AD9" s="72">
        <v>0.33333333333333326</v>
      </c>
      <c r="AE9" s="72">
        <v>0</v>
      </c>
      <c r="AF9" s="72">
        <v>0</v>
      </c>
      <c r="AG9" s="72">
        <v>0.33333333333333326</v>
      </c>
      <c r="AH9" s="72">
        <v>0</v>
      </c>
      <c r="AI9" s="72">
        <v>1</v>
      </c>
      <c r="AJ9" s="72">
        <v>0</v>
      </c>
      <c r="AK9" s="72">
        <v>0</v>
      </c>
      <c r="AL9" s="18">
        <v>0</v>
      </c>
      <c r="AM9" s="72">
        <v>0</v>
      </c>
      <c r="AN9" s="72">
        <v>0</v>
      </c>
      <c r="AO9" s="72">
        <v>0</v>
      </c>
      <c r="AP9" s="72">
        <v>1</v>
      </c>
      <c r="AQ9" s="72">
        <v>0</v>
      </c>
      <c r="AR9" s="72">
        <v>0</v>
      </c>
      <c r="AS9" s="72">
        <v>0</v>
      </c>
      <c r="AT9" s="72">
        <v>0</v>
      </c>
      <c r="AU9" s="18">
        <v>0</v>
      </c>
      <c r="AV9" s="2"/>
    </row>
    <row r="10" spans="2:48" ht="34.5" customHeight="1" x14ac:dyDescent="0.25">
      <c r="B10" s="51" t="s">
        <v>174</v>
      </c>
      <c r="C10" s="55">
        <v>1</v>
      </c>
      <c r="D10" s="72">
        <v>0.66666666666666652</v>
      </c>
      <c r="E10" s="72">
        <v>0</v>
      </c>
      <c r="F10" s="72">
        <v>0</v>
      </c>
      <c r="G10" s="72">
        <v>0.33333333333333326</v>
      </c>
      <c r="H10" s="72">
        <v>0</v>
      </c>
      <c r="I10" s="72">
        <v>0</v>
      </c>
      <c r="J10" s="72">
        <v>0.33333333333333326</v>
      </c>
      <c r="K10" s="72">
        <v>0.66666666666666652</v>
      </c>
      <c r="L10" s="72">
        <v>0</v>
      </c>
      <c r="M10" s="72">
        <v>1</v>
      </c>
      <c r="N10" s="72">
        <v>0</v>
      </c>
      <c r="O10" s="72">
        <v>1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27">
        <v>0</v>
      </c>
      <c r="AB10" s="18">
        <v>0</v>
      </c>
      <c r="AC10" s="72">
        <v>0</v>
      </c>
      <c r="AD10" s="72">
        <v>0</v>
      </c>
      <c r="AE10" s="72">
        <v>0.33333333333333326</v>
      </c>
      <c r="AF10" s="72">
        <v>0.66666666666666652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18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18">
        <v>0</v>
      </c>
      <c r="AV10" s="2"/>
    </row>
    <row r="11" spans="2:48" ht="34.5" customHeight="1" x14ac:dyDescent="0.25">
      <c r="B11" s="51" t="s">
        <v>169</v>
      </c>
      <c r="C11" s="55">
        <v>2</v>
      </c>
      <c r="D11" s="72">
        <v>0.5</v>
      </c>
      <c r="E11" s="72">
        <v>0.5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1</v>
      </c>
      <c r="N11" s="72">
        <v>0</v>
      </c>
      <c r="O11" s="72">
        <v>1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27">
        <v>0</v>
      </c>
      <c r="AB11" s="18">
        <v>0</v>
      </c>
      <c r="AC11" s="72">
        <v>1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18">
        <v>1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18">
        <v>1</v>
      </c>
      <c r="AV11" s="2"/>
    </row>
    <row r="12" spans="2:48" ht="34.5" customHeight="1" x14ac:dyDescent="0.25">
      <c r="B12" s="51" t="s">
        <v>170</v>
      </c>
      <c r="C12" s="55">
        <v>5</v>
      </c>
      <c r="D12" s="72">
        <v>0.625</v>
      </c>
      <c r="E12" s="72">
        <v>0.25</v>
      </c>
      <c r="F12" s="72">
        <v>0</v>
      </c>
      <c r="G12" s="72">
        <v>0.125</v>
      </c>
      <c r="H12" s="72">
        <v>0</v>
      </c>
      <c r="I12" s="72">
        <v>0</v>
      </c>
      <c r="J12" s="72">
        <v>0.125</v>
      </c>
      <c r="K12" s="72">
        <v>0.875</v>
      </c>
      <c r="L12" s="72">
        <v>0</v>
      </c>
      <c r="M12" s="72">
        <v>1</v>
      </c>
      <c r="N12" s="72">
        <v>0.375</v>
      </c>
      <c r="O12" s="72">
        <v>0.625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1</v>
      </c>
      <c r="W12" s="72">
        <v>0</v>
      </c>
      <c r="X12" s="72">
        <v>0</v>
      </c>
      <c r="Y12" s="72">
        <v>0</v>
      </c>
      <c r="Z12" s="72">
        <v>0</v>
      </c>
      <c r="AA12" s="27">
        <v>0</v>
      </c>
      <c r="AB12" s="18">
        <v>0</v>
      </c>
      <c r="AC12" s="72">
        <v>0.625</v>
      </c>
      <c r="AD12" s="72">
        <v>0.125</v>
      </c>
      <c r="AE12" s="72">
        <v>0</v>
      </c>
      <c r="AF12" s="72">
        <v>0.25</v>
      </c>
      <c r="AG12" s="72">
        <v>0</v>
      </c>
      <c r="AH12" s="72">
        <v>0</v>
      </c>
      <c r="AI12" s="72">
        <v>1</v>
      </c>
      <c r="AJ12" s="72">
        <v>0</v>
      </c>
      <c r="AK12" s="72">
        <v>0</v>
      </c>
      <c r="AL12" s="18">
        <v>0</v>
      </c>
      <c r="AM12" s="72">
        <v>0</v>
      </c>
      <c r="AN12" s="72">
        <v>0</v>
      </c>
      <c r="AO12" s="72">
        <v>0</v>
      </c>
      <c r="AP12" s="72">
        <v>1</v>
      </c>
      <c r="AQ12" s="72">
        <v>0</v>
      </c>
      <c r="AR12" s="72">
        <v>0</v>
      </c>
      <c r="AS12" s="72">
        <v>0</v>
      </c>
      <c r="AT12" s="72">
        <v>0</v>
      </c>
      <c r="AU12" s="18">
        <v>0</v>
      </c>
      <c r="AV12" s="2"/>
    </row>
    <row r="13" spans="2:48" ht="34.5" customHeight="1" x14ac:dyDescent="0.25">
      <c r="B13" s="51" t="s">
        <v>162</v>
      </c>
      <c r="C13" s="55">
        <v>3</v>
      </c>
      <c r="D13" s="48">
        <v>0</v>
      </c>
      <c r="E13" s="48">
        <v>1</v>
      </c>
      <c r="F13" s="48">
        <v>0</v>
      </c>
      <c r="G13" s="48">
        <v>0</v>
      </c>
      <c r="H13" s="72">
        <v>0</v>
      </c>
      <c r="I13" s="72">
        <v>0</v>
      </c>
      <c r="J13" s="48">
        <v>0</v>
      </c>
      <c r="K13" s="48">
        <v>1</v>
      </c>
      <c r="L13" s="48">
        <v>0</v>
      </c>
      <c r="M13" s="48">
        <v>1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60">
        <v>0</v>
      </c>
      <c r="X13" s="48">
        <v>0</v>
      </c>
      <c r="Y13" s="60">
        <v>0</v>
      </c>
      <c r="Z13" s="48">
        <v>0</v>
      </c>
      <c r="AA13" s="27">
        <v>0</v>
      </c>
      <c r="AB13" s="18">
        <v>0</v>
      </c>
      <c r="AC13" s="48">
        <v>1</v>
      </c>
      <c r="AD13" s="48">
        <v>0</v>
      </c>
      <c r="AE13" s="48">
        <v>0</v>
      </c>
      <c r="AF13" s="60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18">
        <v>2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18">
        <v>2</v>
      </c>
      <c r="AV13" s="2"/>
    </row>
    <row r="14" spans="2:48" ht="34.5" customHeight="1" x14ac:dyDescent="0.25">
      <c r="B14" s="31" t="s">
        <v>171</v>
      </c>
      <c r="C14" s="29">
        <v>4</v>
      </c>
      <c r="D14" s="48">
        <v>1</v>
      </c>
      <c r="E14" s="48">
        <v>0</v>
      </c>
      <c r="F14" s="48">
        <v>0</v>
      </c>
      <c r="G14" s="48">
        <v>0</v>
      </c>
      <c r="H14" s="72">
        <v>0</v>
      </c>
      <c r="I14" s="72">
        <v>0</v>
      </c>
      <c r="J14" s="48">
        <v>0</v>
      </c>
      <c r="K14" s="48">
        <v>1</v>
      </c>
      <c r="L14" s="48">
        <v>0</v>
      </c>
      <c r="M14" s="48">
        <v>1</v>
      </c>
      <c r="N14" s="48">
        <v>0</v>
      </c>
      <c r="O14" s="48">
        <v>1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60">
        <v>0</v>
      </c>
      <c r="X14" s="48">
        <v>0</v>
      </c>
      <c r="Y14" s="60">
        <v>0</v>
      </c>
      <c r="Z14" s="48">
        <v>0</v>
      </c>
      <c r="AA14" s="27">
        <v>0</v>
      </c>
      <c r="AB14" s="18">
        <v>2</v>
      </c>
      <c r="AC14" s="48">
        <v>1</v>
      </c>
      <c r="AD14" s="48">
        <v>0</v>
      </c>
      <c r="AE14" s="48">
        <v>0</v>
      </c>
      <c r="AF14" s="60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1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18">
        <v>0</v>
      </c>
      <c r="AV14" s="2"/>
    </row>
    <row r="15" spans="2:48" s="3" customFormat="1" ht="34.5" customHeight="1" x14ac:dyDescent="0.25">
      <c r="B15" s="45" t="s">
        <v>1</v>
      </c>
      <c r="C15" s="30">
        <f>SUM(C7:C14)</f>
        <v>25</v>
      </c>
      <c r="D15" s="50">
        <v>0.65517241379310354</v>
      </c>
      <c r="E15" s="50">
        <v>0.24137931034482757</v>
      </c>
      <c r="F15" s="50">
        <v>3.4482758620689655E-2</v>
      </c>
      <c r="G15" s="50">
        <v>6.8965517241379309E-2</v>
      </c>
      <c r="H15" s="77">
        <v>0</v>
      </c>
      <c r="I15" s="77">
        <v>0</v>
      </c>
      <c r="J15" s="50">
        <v>0.13793103448275862</v>
      </c>
      <c r="K15" s="50">
        <v>0.86206896551724133</v>
      </c>
      <c r="L15" s="50">
        <v>0</v>
      </c>
      <c r="M15" s="50">
        <v>1</v>
      </c>
      <c r="N15" s="50">
        <v>0.20689655172413793</v>
      </c>
      <c r="O15" s="50">
        <v>0.7931034482758621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1</v>
      </c>
      <c r="W15" s="62">
        <v>0</v>
      </c>
      <c r="X15" s="50">
        <v>0</v>
      </c>
      <c r="Y15" s="62">
        <v>0</v>
      </c>
      <c r="Z15" s="50">
        <v>0</v>
      </c>
      <c r="AA15" s="28">
        <v>0</v>
      </c>
      <c r="AB15" s="22">
        <v>4</v>
      </c>
      <c r="AC15" s="50">
        <v>0.51724137931034486</v>
      </c>
      <c r="AD15" s="50">
        <v>0.13793103448275862</v>
      </c>
      <c r="AE15" s="50">
        <v>0.17241379310344829</v>
      </c>
      <c r="AF15" s="62">
        <v>0.13793103448275862</v>
      </c>
      <c r="AG15" s="50">
        <v>3.4482758620689655E-2</v>
      </c>
      <c r="AH15" s="50">
        <v>0</v>
      </c>
      <c r="AI15" s="50">
        <v>0.5</v>
      </c>
      <c r="AJ15" s="50">
        <v>0.25</v>
      </c>
      <c r="AK15" s="50">
        <v>0.25</v>
      </c>
      <c r="AL15" s="22">
        <v>4</v>
      </c>
      <c r="AM15" s="50">
        <v>0</v>
      </c>
      <c r="AN15" s="50">
        <v>0</v>
      </c>
      <c r="AO15" s="50">
        <v>0</v>
      </c>
      <c r="AP15" s="50">
        <v>1</v>
      </c>
      <c r="AQ15" s="50">
        <v>0</v>
      </c>
      <c r="AR15" s="50">
        <v>0</v>
      </c>
      <c r="AS15" s="50">
        <v>0</v>
      </c>
      <c r="AT15" s="50">
        <v>0</v>
      </c>
      <c r="AU15" s="22">
        <v>4</v>
      </c>
      <c r="AV15" s="23"/>
    </row>
    <row r="16" spans="2:48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48" s="6" customFormat="1" ht="12.75" x14ac:dyDescent="0.2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2:48" s="6" customFormat="1" ht="13.5" thickBot="1" x14ac:dyDescent="0.3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2:48" ht="47.25" customHeight="1" thickTop="1" x14ac:dyDescent="0.25">
      <c r="B19" s="16"/>
      <c r="C19" s="7"/>
      <c r="D19" s="85" t="s">
        <v>51</v>
      </c>
      <c r="E19" s="86"/>
      <c r="F19" s="86"/>
      <c r="G19" s="86"/>
      <c r="H19" s="86"/>
      <c r="I19" s="88"/>
      <c r="J19" s="83" t="s">
        <v>52</v>
      </c>
      <c r="K19" s="84"/>
      <c r="L19" s="83" t="s">
        <v>53</v>
      </c>
      <c r="M19" s="84"/>
      <c r="N19" s="85" t="s">
        <v>54</v>
      </c>
      <c r="O19" s="86"/>
      <c r="P19" s="86"/>
      <c r="Q19" s="85" t="s">
        <v>55</v>
      </c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7"/>
      <c r="AC19" s="85" t="s">
        <v>56</v>
      </c>
      <c r="AD19" s="86"/>
      <c r="AE19" s="86"/>
      <c r="AF19" s="86"/>
      <c r="AG19" s="86"/>
      <c r="AH19" s="85" t="s">
        <v>57</v>
      </c>
      <c r="AI19" s="86"/>
      <c r="AJ19" s="86"/>
      <c r="AK19" s="86"/>
      <c r="AL19" s="87"/>
      <c r="AM19" s="85" t="s">
        <v>58</v>
      </c>
      <c r="AN19" s="86"/>
      <c r="AO19" s="86"/>
      <c r="AP19" s="86"/>
      <c r="AQ19" s="86"/>
      <c r="AR19" s="86"/>
      <c r="AS19" s="86"/>
      <c r="AT19" s="86"/>
      <c r="AU19" s="87"/>
      <c r="AV19" s="2"/>
    </row>
    <row r="20" spans="2:48" ht="36" customHeight="1" x14ac:dyDescent="0.25">
      <c r="B20" s="21" t="s">
        <v>49</v>
      </c>
      <c r="C20" s="17" t="s">
        <v>0</v>
      </c>
      <c r="D20" s="44" t="s">
        <v>59</v>
      </c>
      <c r="E20" s="44" t="s">
        <v>60</v>
      </c>
      <c r="F20" s="44" t="s">
        <v>167</v>
      </c>
      <c r="G20" s="44" t="s">
        <v>168</v>
      </c>
      <c r="H20" s="76" t="s">
        <v>166</v>
      </c>
      <c r="I20" s="76" t="s">
        <v>37</v>
      </c>
      <c r="J20" s="44" t="s">
        <v>35</v>
      </c>
      <c r="K20" s="44" t="s">
        <v>36</v>
      </c>
      <c r="L20" s="44" t="s">
        <v>35</v>
      </c>
      <c r="M20" s="44" t="s">
        <v>36</v>
      </c>
      <c r="N20" s="44" t="s">
        <v>35</v>
      </c>
      <c r="O20" s="44" t="s">
        <v>36</v>
      </c>
      <c r="P20" s="44" t="s">
        <v>37</v>
      </c>
      <c r="Q20" s="44" t="s">
        <v>61</v>
      </c>
      <c r="R20" s="44" t="s">
        <v>62</v>
      </c>
      <c r="S20" s="44" t="s">
        <v>63</v>
      </c>
      <c r="T20" s="44" t="s">
        <v>64</v>
      </c>
      <c r="U20" s="44" t="s">
        <v>65</v>
      </c>
      <c r="V20" s="44" t="s">
        <v>66</v>
      </c>
      <c r="W20" s="61" t="s">
        <v>67</v>
      </c>
      <c r="X20" s="44" t="s">
        <v>80</v>
      </c>
      <c r="Y20" s="61" t="s">
        <v>75</v>
      </c>
      <c r="Z20" s="44" t="s">
        <v>42</v>
      </c>
      <c r="AA20" s="44" t="s">
        <v>37</v>
      </c>
      <c r="AB20" s="17" t="s">
        <v>68</v>
      </c>
      <c r="AC20" s="44" t="s">
        <v>69</v>
      </c>
      <c r="AD20" s="44" t="s">
        <v>70</v>
      </c>
      <c r="AE20" s="44" t="s">
        <v>71</v>
      </c>
      <c r="AF20" s="61" t="s">
        <v>81</v>
      </c>
      <c r="AG20" s="44" t="s">
        <v>37</v>
      </c>
      <c r="AH20" s="44" t="s">
        <v>82</v>
      </c>
      <c r="AI20" s="44" t="s">
        <v>83</v>
      </c>
      <c r="AJ20" s="44" t="s">
        <v>84</v>
      </c>
      <c r="AK20" s="44" t="s">
        <v>72</v>
      </c>
      <c r="AL20" s="17" t="s">
        <v>68</v>
      </c>
      <c r="AM20" s="44" t="s">
        <v>73</v>
      </c>
      <c r="AN20" s="44" t="s">
        <v>74</v>
      </c>
      <c r="AO20" s="44" t="s">
        <v>75</v>
      </c>
      <c r="AP20" s="44" t="s">
        <v>76</v>
      </c>
      <c r="AQ20" s="44" t="s">
        <v>77</v>
      </c>
      <c r="AR20" s="44" t="s">
        <v>78</v>
      </c>
      <c r="AS20" s="44" t="s">
        <v>42</v>
      </c>
      <c r="AT20" s="44" t="s">
        <v>79</v>
      </c>
      <c r="AU20" s="17" t="s">
        <v>68</v>
      </c>
      <c r="AV20" s="2"/>
    </row>
    <row r="21" spans="2:48" ht="34.5" customHeight="1" x14ac:dyDescent="0.25"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</v>
      </c>
      <c r="H21" s="72">
        <v>0</v>
      </c>
      <c r="I21" s="72">
        <v>0</v>
      </c>
      <c r="J21" s="48">
        <v>0</v>
      </c>
      <c r="K21" s="48">
        <v>1</v>
      </c>
      <c r="L21" s="48">
        <v>0</v>
      </c>
      <c r="M21" s="48">
        <v>1</v>
      </c>
      <c r="N21" s="48">
        <v>0.33333333333333326</v>
      </c>
      <c r="O21" s="48">
        <v>0.66666666666666652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1</v>
      </c>
      <c r="W21" s="60">
        <v>0</v>
      </c>
      <c r="X21" s="48">
        <v>0</v>
      </c>
      <c r="Y21" s="60">
        <v>0</v>
      </c>
      <c r="Z21" s="48">
        <v>0</v>
      </c>
      <c r="AA21" s="48">
        <v>0</v>
      </c>
      <c r="AB21" s="18">
        <v>1</v>
      </c>
      <c r="AC21" s="48">
        <v>0.66666666666666652</v>
      </c>
      <c r="AD21" s="48">
        <v>0</v>
      </c>
      <c r="AE21" s="48">
        <v>0.33333333333333326</v>
      </c>
      <c r="AF21" s="6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1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0</v>
      </c>
      <c r="AU21" s="18">
        <v>0</v>
      </c>
      <c r="AV21" s="2"/>
    </row>
    <row r="22" spans="2:48" ht="34.5" customHeight="1" x14ac:dyDescent="0.25">
      <c r="B22" s="47" t="s">
        <v>131</v>
      </c>
      <c r="C22" s="41">
        <v>8</v>
      </c>
      <c r="D22" s="48">
        <v>0.625</v>
      </c>
      <c r="E22" s="48">
        <v>0.375</v>
      </c>
      <c r="F22" s="48">
        <v>0</v>
      </c>
      <c r="G22" s="48">
        <v>0</v>
      </c>
      <c r="H22" s="72">
        <v>0</v>
      </c>
      <c r="I22" s="72">
        <v>0</v>
      </c>
      <c r="J22" s="48">
        <v>0.125</v>
      </c>
      <c r="K22" s="48">
        <v>0.875</v>
      </c>
      <c r="L22" s="48">
        <v>0</v>
      </c>
      <c r="M22" s="48">
        <v>1</v>
      </c>
      <c r="N22" s="48">
        <v>0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60">
        <v>0</v>
      </c>
      <c r="X22" s="48">
        <v>0</v>
      </c>
      <c r="Y22" s="60">
        <v>0</v>
      </c>
      <c r="Z22" s="48">
        <v>0</v>
      </c>
      <c r="AA22" s="27">
        <v>0</v>
      </c>
      <c r="AB22" s="18">
        <v>0</v>
      </c>
      <c r="AC22" s="48">
        <v>0.375</v>
      </c>
      <c r="AD22" s="48">
        <v>0.25</v>
      </c>
      <c r="AE22" s="48">
        <v>0.375</v>
      </c>
      <c r="AF22" s="60">
        <v>0</v>
      </c>
      <c r="AG22" s="48">
        <v>0</v>
      </c>
      <c r="AH22" s="48">
        <v>0</v>
      </c>
      <c r="AI22" s="48">
        <v>0</v>
      </c>
      <c r="AJ22" s="48">
        <v>0.5</v>
      </c>
      <c r="AK22" s="48">
        <v>0.5</v>
      </c>
      <c r="AL22" s="18">
        <v>2</v>
      </c>
      <c r="AM22" s="48">
        <v>0</v>
      </c>
      <c r="AN22" s="48">
        <v>0</v>
      </c>
      <c r="AO22" s="48">
        <v>0</v>
      </c>
      <c r="AP22" s="48">
        <v>1</v>
      </c>
      <c r="AQ22" s="48">
        <v>0</v>
      </c>
      <c r="AR22" s="48">
        <v>0</v>
      </c>
      <c r="AS22" s="48">
        <v>0</v>
      </c>
      <c r="AT22" s="48">
        <v>0</v>
      </c>
      <c r="AU22" s="18">
        <v>2</v>
      </c>
      <c r="AV22" s="2"/>
    </row>
    <row r="23" spans="2:48" ht="34.5" customHeight="1" x14ac:dyDescent="0.25">
      <c r="B23" s="47" t="s">
        <v>132</v>
      </c>
      <c r="C23" s="41">
        <v>3</v>
      </c>
      <c r="D23" s="48">
        <v>0.66666666666666652</v>
      </c>
      <c r="E23" s="48">
        <v>0</v>
      </c>
      <c r="F23" s="48">
        <v>0.33333333333333326</v>
      </c>
      <c r="G23" s="48">
        <v>0</v>
      </c>
      <c r="H23" s="72">
        <v>0</v>
      </c>
      <c r="I23" s="72">
        <v>0</v>
      </c>
      <c r="J23" s="48">
        <v>0.33333333333333326</v>
      </c>
      <c r="K23" s="48">
        <v>0.66666666666666652</v>
      </c>
      <c r="L23" s="48">
        <v>0</v>
      </c>
      <c r="M23" s="48">
        <v>1</v>
      </c>
      <c r="N23" s="48">
        <v>0.66666666666666652</v>
      </c>
      <c r="O23" s="48">
        <v>0.33333333333333326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1</v>
      </c>
      <c r="W23" s="60">
        <v>0</v>
      </c>
      <c r="X23" s="48">
        <v>0</v>
      </c>
      <c r="Y23" s="60">
        <v>0</v>
      </c>
      <c r="Z23" s="48">
        <v>0</v>
      </c>
      <c r="AA23" s="27">
        <v>0</v>
      </c>
      <c r="AB23" s="18">
        <v>1</v>
      </c>
      <c r="AC23" s="48">
        <v>0.33333333333333326</v>
      </c>
      <c r="AD23" s="48">
        <v>0.33333333333333326</v>
      </c>
      <c r="AE23" s="48">
        <v>0</v>
      </c>
      <c r="AF23" s="60">
        <v>0</v>
      </c>
      <c r="AG23" s="48">
        <v>0.33333333333333326</v>
      </c>
      <c r="AH23" s="48">
        <v>0</v>
      </c>
      <c r="AI23" s="48">
        <v>1</v>
      </c>
      <c r="AJ23" s="48">
        <v>0</v>
      </c>
      <c r="AK23" s="48">
        <v>0</v>
      </c>
      <c r="AL23" s="18">
        <v>1</v>
      </c>
      <c r="AM23" s="48">
        <v>0</v>
      </c>
      <c r="AN23" s="48">
        <v>0</v>
      </c>
      <c r="AO23" s="48">
        <v>0</v>
      </c>
      <c r="AP23" s="48">
        <v>1</v>
      </c>
      <c r="AQ23" s="48">
        <v>0</v>
      </c>
      <c r="AR23" s="48">
        <v>0</v>
      </c>
      <c r="AS23" s="48">
        <v>0</v>
      </c>
      <c r="AT23" s="48">
        <v>0</v>
      </c>
      <c r="AU23" s="18">
        <v>1</v>
      </c>
      <c r="AV23" s="2"/>
    </row>
    <row r="24" spans="2:48" ht="34.5" customHeight="1" x14ac:dyDescent="0.25">
      <c r="B24" s="47" t="s">
        <v>133</v>
      </c>
      <c r="C24" s="41">
        <v>3</v>
      </c>
      <c r="D24" s="48">
        <v>0.66666666666666652</v>
      </c>
      <c r="E24" s="48">
        <v>0</v>
      </c>
      <c r="F24" s="48">
        <v>0</v>
      </c>
      <c r="G24" s="48">
        <v>0.33333333333333326</v>
      </c>
      <c r="H24" s="72">
        <v>0</v>
      </c>
      <c r="I24" s="72">
        <v>0</v>
      </c>
      <c r="J24" s="48">
        <v>0.33333333333333326</v>
      </c>
      <c r="K24" s="48">
        <v>0.66666666666666652</v>
      </c>
      <c r="L24" s="48">
        <v>0</v>
      </c>
      <c r="M24" s="48">
        <v>1</v>
      </c>
      <c r="N24" s="48">
        <v>0</v>
      </c>
      <c r="O24" s="48">
        <v>1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60">
        <v>0</v>
      </c>
      <c r="X24" s="48">
        <v>0</v>
      </c>
      <c r="Y24" s="60">
        <v>0</v>
      </c>
      <c r="Z24" s="48">
        <v>0</v>
      </c>
      <c r="AA24" s="27">
        <v>0</v>
      </c>
      <c r="AB24" s="18">
        <v>0</v>
      </c>
      <c r="AC24" s="48">
        <v>0</v>
      </c>
      <c r="AD24" s="48">
        <v>0</v>
      </c>
      <c r="AE24" s="48">
        <v>0.33333333333333326</v>
      </c>
      <c r="AF24" s="60">
        <v>0.66666666666666652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1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18">
        <v>0</v>
      </c>
      <c r="AV24" s="2"/>
    </row>
    <row r="25" spans="2:48" ht="34.5" customHeight="1" x14ac:dyDescent="0.25">
      <c r="B25" s="47" t="s">
        <v>134</v>
      </c>
      <c r="C25" s="41">
        <v>2</v>
      </c>
      <c r="D25" s="48">
        <v>0.5</v>
      </c>
      <c r="E25" s="48">
        <v>0.5</v>
      </c>
      <c r="F25" s="48">
        <v>0</v>
      </c>
      <c r="G25" s="48">
        <v>0</v>
      </c>
      <c r="H25" s="72">
        <v>0</v>
      </c>
      <c r="I25" s="72">
        <v>0</v>
      </c>
      <c r="J25" s="48">
        <v>0</v>
      </c>
      <c r="K25" s="48">
        <v>1</v>
      </c>
      <c r="L25" s="48">
        <v>0</v>
      </c>
      <c r="M25" s="48">
        <v>1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60">
        <v>0</v>
      </c>
      <c r="X25" s="48">
        <v>0</v>
      </c>
      <c r="Y25" s="60">
        <v>0</v>
      </c>
      <c r="Z25" s="48">
        <v>0</v>
      </c>
      <c r="AA25" s="27">
        <v>0</v>
      </c>
      <c r="AB25" s="18">
        <v>0</v>
      </c>
      <c r="AC25" s="48">
        <v>1</v>
      </c>
      <c r="AD25" s="48">
        <v>0</v>
      </c>
      <c r="AE25" s="48">
        <v>0</v>
      </c>
      <c r="AF25" s="60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1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18">
        <v>0</v>
      </c>
      <c r="AV25" s="2"/>
    </row>
    <row r="26" spans="2:48" ht="34.5" customHeight="1" x14ac:dyDescent="0.25">
      <c r="B26" s="71" t="s">
        <v>163</v>
      </c>
      <c r="C26" s="73">
        <v>8</v>
      </c>
      <c r="D26" s="48">
        <v>0.625</v>
      </c>
      <c r="E26" s="48">
        <v>0.25</v>
      </c>
      <c r="F26" s="48">
        <v>0</v>
      </c>
      <c r="G26" s="48">
        <v>0.125</v>
      </c>
      <c r="H26" s="72">
        <v>0</v>
      </c>
      <c r="I26" s="72">
        <v>0</v>
      </c>
      <c r="J26" s="48">
        <v>0.125</v>
      </c>
      <c r="K26" s="48">
        <v>0.875</v>
      </c>
      <c r="L26" s="48">
        <v>0</v>
      </c>
      <c r="M26" s="48">
        <v>1</v>
      </c>
      <c r="N26" s="48">
        <v>0.375</v>
      </c>
      <c r="O26" s="48">
        <v>0.625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1</v>
      </c>
      <c r="W26" s="60">
        <v>0</v>
      </c>
      <c r="X26" s="48">
        <v>0</v>
      </c>
      <c r="Y26" s="60">
        <v>0</v>
      </c>
      <c r="Z26" s="48">
        <v>0</v>
      </c>
      <c r="AA26" s="27">
        <v>0</v>
      </c>
      <c r="AB26" s="18">
        <v>3</v>
      </c>
      <c r="AC26" s="48">
        <v>0.625</v>
      </c>
      <c r="AD26" s="48">
        <v>0.125</v>
      </c>
      <c r="AE26" s="48">
        <v>0</v>
      </c>
      <c r="AF26" s="60">
        <v>0.25</v>
      </c>
      <c r="AG26" s="48">
        <v>0</v>
      </c>
      <c r="AH26" s="48">
        <v>0</v>
      </c>
      <c r="AI26" s="48">
        <v>1</v>
      </c>
      <c r="AJ26" s="48">
        <v>0</v>
      </c>
      <c r="AK26" s="48">
        <v>0</v>
      </c>
      <c r="AL26" s="18">
        <v>1</v>
      </c>
      <c r="AM26" s="48">
        <v>0</v>
      </c>
      <c r="AN26" s="48">
        <v>0</v>
      </c>
      <c r="AO26" s="48">
        <v>0</v>
      </c>
      <c r="AP26" s="48">
        <v>1</v>
      </c>
      <c r="AQ26" s="48">
        <v>0</v>
      </c>
      <c r="AR26" s="48">
        <v>0</v>
      </c>
      <c r="AS26" s="48">
        <v>0</v>
      </c>
      <c r="AT26" s="48">
        <v>0</v>
      </c>
      <c r="AU26" s="18">
        <v>1</v>
      </c>
      <c r="AV26" s="2"/>
    </row>
    <row r="27" spans="2:48" ht="34.5" customHeight="1" x14ac:dyDescent="0.25"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72">
        <v>0</v>
      </c>
      <c r="I27" s="72">
        <v>0</v>
      </c>
      <c r="J27" s="48">
        <v>0</v>
      </c>
      <c r="K27" s="48">
        <v>1</v>
      </c>
      <c r="L27" s="48">
        <v>0</v>
      </c>
      <c r="M27" s="48">
        <v>1</v>
      </c>
      <c r="N27" s="48">
        <v>0</v>
      </c>
      <c r="O27" s="48">
        <v>1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60">
        <v>0</v>
      </c>
      <c r="X27" s="48">
        <v>0</v>
      </c>
      <c r="Y27" s="60">
        <v>0</v>
      </c>
      <c r="Z27" s="48">
        <v>0</v>
      </c>
      <c r="AA27" s="27">
        <v>0</v>
      </c>
      <c r="AB27" s="18">
        <v>0</v>
      </c>
      <c r="AC27" s="48">
        <v>1</v>
      </c>
      <c r="AD27" s="48">
        <v>0</v>
      </c>
      <c r="AE27" s="48">
        <v>0</v>
      </c>
      <c r="AF27" s="60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1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18">
        <v>0</v>
      </c>
      <c r="AV27" s="2"/>
    </row>
    <row r="28" spans="2:48" ht="34.5" customHeight="1" x14ac:dyDescent="0.25"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0</v>
      </c>
      <c r="H28" s="72">
        <v>0</v>
      </c>
      <c r="I28" s="72">
        <v>0</v>
      </c>
      <c r="J28" s="48">
        <v>0</v>
      </c>
      <c r="K28" s="48">
        <v>1</v>
      </c>
      <c r="L28" s="48">
        <v>0</v>
      </c>
      <c r="M28" s="48">
        <v>1</v>
      </c>
      <c r="N28" s="48">
        <v>0</v>
      </c>
      <c r="O28" s="48">
        <v>1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60">
        <v>0</v>
      </c>
      <c r="X28" s="48">
        <v>0</v>
      </c>
      <c r="Y28" s="60">
        <v>0</v>
      </c>
      <c r="Z28" s="48">
        <v>0</v>
      </c>
      <c r="AA28" s="27">
        <v>0</v>
      </c>
      <c r="AB28" s="18">
        <v>0</v>
      </c>
      <c r="AC28" s="48">
        <v>1</v>
      </c>
      <c r="AD28" s="48">
        <v>0</v>
      </c>
      <c r="AE28" s="48">
        <v>0</v>
      </c>
      <c r="AF28" s="60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1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18">
        <v>0</v>
      </c>
      <c r="AV28" s="2"/>
    </row>
    <row r="29" spans="2:48" s="3" customFormat="1" ht="34.5" customHeight="1" x14ac:dyDescent="0.25">
      <c r="B29" s="45" t="s">
        <v>1</v>
      </c>
      <c r="C29" s="30">
        <f>SUM(C21:C28)</f>
        <v>29</v>
      </c>
      <c r="D29" s="50">
        <v>0.65517241379310354</v>
      </c>
      <c r="E29" s="50">
        <v>0.24137931034482757</v>
      </c>
      <c r="F29" s="50">
        <v>3.4482758620689655E-2</v>
      </c>
      <c r="G29" s="50">
        <v>6.8965517241379309E-2</v>
      </c>
      <c r="H29" s="77">
        <v>0</v>
      </c>
      <c r="I29" s="77">
        <v>0</v>
      </c>
      <c r="J29" s="50">
        <v>0.13793103448275862</v>
      </c>
      <c r="K29" s="50">
        <v>0.86206896551724133</v>
      </c>
      <c r="L29" s="50">
        <v>0</v>
      </c>
      <c r="M29" s="50">
        <v>1</v>
      </c>
      <c r="N29" s="50">
        <v>0.20689655172413793</v>
      </c>
      <c r="O29" s="50">
        <v>0.7931034482758621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1</v>
      </c>
      <c r="W29" s="62">
        <v>0</v>
      </c>
      <c r="X29" s="50">
        <v>0</v>
      </c>
      <c r="Y29" s="62">
        <v>0</v>
      </c>
      <c r="Z29" s="50">
        <v>0</v>
      </c>
      <c r="AA29" s="28">
        <v>0</v>
      </c>
      <c r="AB29" s="22">
        <v>5</v>
      </c>
      <c r="AC29" s="50">
        <v>0.51724137931034486</v>
      </c>
      <c r="AD29" s="50">
        <v>0.13793103448275862</v>
      </c>
      <c r="AE29" s="50">
        <v>0.17241379310344829</v>
      </c>
      <c r="AF29" s="62">
        <v>0.13793103448275862</v>
      </c>
      <c r="AG29" s="50">
        <v>3.4482758620689655E-2</v>
      </c>
      <c r="AH29" s="50">
        <v>0</v>
      </c>
      <c r="AI29" s="50">
        <v>0.5</v>
      </c>
      <c r="AJ29" s="50">
        <v>0.25</v>
      </c>
      <c r="AK29" s="50">
        <v>0.25</v>
      </c>
      <c r="AL29" s="22">
        <v>4</v>
      </c>
      <c r="AM29" s="50">
        <v>0</v>
      </c>
      <c r="AN29" s="50">
        <v>0</v>
      </c>
      <c r="AO29" s="50">
        <v>0</v>
      </c>
      <c r="AP29" s="50">
        <v>1</v>
      </c>
      <c r="AQ29" s="50">
        <v>0</v>
      </c>
      <c r="AR29" s="50">
        <v>0</v>
      </c>
      <c r="AS29" s="50">
        <v>0</v>
      </c>
      <c r="AT29" s="50">
        <v>0</v>
      </c>
      <c r="AU29" s="22">
        <v>4</v>
      </c>
      <c r="AV29" s="23"/>
    </row>
    <row r="30" spans="2:48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2:48" s="6" customFormat="1" ht="12.75" x14ac:dyDescent="0.25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2:48" s="6" customFormat="1" ht="13.5" thickBot="1" x14ac:dyDescent="0.3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2:48" ht="47.25" customHeight="1" thickTop="1" x14ac:dyDescent="0.25">
      <c r="B33" s="16"/>
      <c r="C33" s="7"/>
      <c r="D33" s="85" t="s">
        <v>51</v>
      </c>
      <c r="E33" s="86"/>
      <c r="F33" s="86"/>
      <c r="G33" s="86"/>
      <c r="H33" s="86"/>
      <c r="I33" s="88"/>
      <c r="J33" s="83" t="s">
        <v>52</v>
      </c>
      <c r="K33" s="84"/>
      <c r="L33" s="83" t="s">
        <v>53</v>
      </c>
      <c r="M33" s="84"/>
      <c r="N33" s="85" t="s">
        <v>54</v>
      </c>
      <c r="O33" s="86"/>
      <c r="P33" s="86"/>
      <c r="Q33" s="85" t="s">
        <v>55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  <c r="AC33" s="85" t="s">
        <v>56</v>
      </c>
      <c r="AD33" s="86"/>
      <c r="AE33" s="86"/>
      <c r="AF33" s="86"/>
      <c r="AG33" s="86"/>
      <c r="AH33" s="85" t="s">
        <v>57</v>
      </c>
      <c r="AI33" s="86"/>
      <c r="AJ33" s="86"/>
      <c r="AK33" s="86"/>
      <c r="AL33" s="87"/>
      <c r="AM33" s="85" t="s">
        <v>58</v>
      </c>
      <c r="AN33" s="86"/>
      <c r="AO33" s="86"/>
      <c r="AP33" s="86"/>
      <c r="AQ33" s="86"/>
      <c r="AR33" s="86"/>
      <c r="AS33" s="86"/>
      <c r="AT33" s="86"/>
      <c r="AU33" s="87"/>
      <c r="AV33" s="2"/>
    </row>
    <row r="34" spans="2:48" ht="36" customHeight="1" x14ac:dyDescent="0.25">
      <c r="B34" s="21" t="s">
        <v>5</v>
      </c>
      <c r="C34" s="17" t="s">
        <v>0</v>
      </c>
      <c r="D34" s="44" t="s">
        <v>59</v>
      </c>
      <c r="E34" s="44" t="s">
        <v>60</v>
      </c>
      <c r="F34" s="44" t="s">
        <v>167</v>
      </c>
      <c r="G34" s="44" t="s">
        <v>168</v>
      </c>
      <c r="H34" s="76" t="s">
        <v>166</v>
      </c>
      <c r="I34" s="76" t="s">
        <v>37</v>
      </c>
      <c r="J34" s="44" t="s">
        <v>35</v>
      </c>
      <c r="K34" s="44" t="s">
        <v>36</v>
      </c>
      <c r="L34" s="44" t="s">
        <v>35</v>
      </c>
      <c r="M34" s="44" t="s">
        <v>36</v>
      </c>
      <c r="N34" s="44" t="s">
        <v>35</v>
      </c>
      <c r="O34" s="44" t="s">
        <v>36</v>
      </c>
      <c r="P34" s="44" t="s">
        <v>37</v>
      </c>
      <c r="Q34" s="44" t="s">
        <v>61</v>
      </c>
      <c r="R34" s="44" t="s">
        <v>62</v>
      </c>
      <c r="S34" s="44" t="s">
        <v>63</v>
      </c>
      <c r="T34" s="44" t="s">
        <v>64</v>
      </c>
      <c r="U34" s="44" t="s">
        <v>65</v>
      </c>
      <c r="V34" s="44" t="s">
        <v>66</v>
      </c>
      <c r="W34" s="61" t="s">
        <v>67</v>
      </c>
      <c r="X34" s="44" t="s">
        <v>80</v>
      </c>
      <c r="Y34" s="61" t="s">
        <v>75</v>
      </c>
      <c r="Z34" s="44" t="s">
        <v>42</v>
      </c>
      <c r="AA34" s="44" t="s">
        <v>37</v>
      </c>
      <c r="AB34" s="17" t="s">
        <v>68</v>
      </c>
      <c r="AC34" s="44" t="s">
        <v>69</v>
      </c>
      <c r="AD34" s="44" t="s">
        <v>70</v>
      </c>
      <c r="AE34" s="44" t="s">
        <v>71</v>
      </c>
      <c r="AF34" s="61" t="s">
        <v>81</v>
      </c>
      <c r="AG34" s="44" t="s">
        <v>37</v>
      </c>
      <c r="AH34" s="44" t="s">
        <v>82</v>
      </c>
      <c r="AI34" s="44" t="s">
        <v>83</v>
      </c>
      <c r="AJ34" s="44" t="s">
        <v>84</v>
      </c>
      <c r="AK34" s="44" t="s">
        <v>72</v>
      </c>
      <c r="AL34" s="17" t="s">
        <v>68</v>
      </c>
      <c r="AM34" s="44" t="s">
        <v>73</v>
      </c>
      <c r="AN34" s="44" t="s">
        <v>74</v>
      </c>
      <c r="AO34" s="44" t="s">
        <v>75</v>
      </c>
      <c r="AP34" s="44" t="s">
        <v>76</v>
      </c>
      <c r="AQ34" s="44" t="s">
        <v>77</v>
      </c>
      <c r="AR34" s="44" t="s">
        <v>78</v>
      </c>
      <c r="AS34" s="44" t="s">
        <v>42</v>
      </c>
      <c r="AT34" s="44" t="s">
        <v>79</v>
      </c>
      <c r="AU34" s="17" t="s">
        <v>68</v>
      </c>
      <c r="AV34" s="2"/>
    </row>
    <row r="35" spans="2:48" ht="34.5" customHeight="1" x14ac:dyDescent="0.25">
      <c r="B35" s="47" t="s">
        <v>137</v>
      </c>
      <c r="C35" s="41">
        <v>38</v>
      </c>
      <c r="D35" s="48">
        <v>0.76315789473684215</v>
      </c>
      <c r="E35" s="48">
        <v>0.21052631578947367</v>
      </c>
      <c r="F35" s="48">
        <v>2.6315789473684209E-2</v>
      </c>
      <c r="G35" s="48">
        <v>0</v>
      </c>
      <c r="H35" s="72">
        <v>0</v>
      </c>
      <c r="I35" s="72">
        <v>0</v>
      </c>
      <c r="J35" s="48">
        <v>0</v>
      </c>
      <c r="K35" s="48">
        <v>1</v>
      </c>
      <c r="L35" s="48">
        <v>0</v>
      </c>
      <c r="M35" s="48">
        <v>1</v>
      </c>
      <c r="N35" s="48">
        <v>0.36842105263157893</v>
      </c>
      <c r="O35" s="48">
        <v>0.63157894736842102</v>
      </c>
      <c r="P35" s="48">
        <v>0</v>
      </c>
      <c r="Q35" s="48">
        <v>7.6923076923076927E-2</v>
      </c>
      <c r="R35" s="48">
        <v>0</v>
      </c>
      <c r="S35" s="48">
        <v>0</v>
      </c>
      <c r="T35" s="48">
        <v>0</v>
      </c>
      <c r="U35" s="48">
        <v>0</v>
      </c>
      <c r="V35" s="48">
        <v>0.46153846153846151</v>
      </c>
      <c r="W35" s="60">
        <v>0.38461538461538469</v>
      </c>
      <c r="X35" s="48">
        <v>0</v>
      </c>
      <c r="Y35" s="60">
        <v>0</v>
      </c>
      <c r="Z35" s="48">
        <v>7.6923076923076927E-2</v>
      </c>
      <c r="AA35" s="48">
        <v>0</v>
      </c>
      <c r="AB35" s="18">
        <v>13</v>
      </c>
      <c r="AC35" s="48">
        <v>0.57894736842105265</v>
      </c>
      <c r="AD35" s="48">
        <v>5.2631578947368418E-2</v>
      </c>
      <c r="AE35" s="48">
        <v>0.28947368421052633</v>
      </c>
      <c r="AF35" s="60">
        <v>7.8947368421052627E-2</v>
      </c>
      <c r="AG35" s="48">
        <v>0</v>
      </c>
      <c r="AH35" s="48">
        <v>1</v>
      </c>
      <c r="AI35" s="48">
        <v>0</v>
      </c>
      <c r="AJ35" s="48">
        <v>0</v>
      </c>
      <c r="AK35" s="48">
        <v>0</v>
      </c>
      <c r="AL35" s="18">
        <v>2</v>
      </c>
      <c r="AM35" s="48">
        <v>0</v>
      </c>
      <c r="AN35" s="48">
        <v>1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48">
        <v>0</v>
      </c>
      <c r="AU35" s="18">
        <v>2</v>
      </c>
      <c r="AV35" s="2"/>
    </row>
    <row r="36" spans="2:48" ht="34.5" customHeight="1" x14ac:dyDescent="0.25">
      <c r="B36" s="47" t="s">
        <v>6</v>
      </c>
      <c r="C36" s="41">
        <v>14</v>
      </c>
      <c r="D36" s="48">
        <v>0.6428571428571429</v>
      </c>
      <c r="E36" s="48">
        <v>0.14285714285714285</v>
      </c>
      <c r="F36" s="48">
        <v>0.14285714285714285</v>
      </c>
      <c r="G36" s="48">
        <v>7.1428571428571425E-2</v>
      </c>
      <c r="H36" s="72">
        <v>0</v>
      </c>
      <c r="I36" s="72">
        <v>0</v>
      </c>
      <c r="J36" s="48">
        <v>7.1428571428571425E-2</v>
      </c>
      <c r="K36" s="48">
        <v>0.9285714285714286</v>
      </c>
      <c r="L36" s="48">
        <v>0.14285714285714285</v>
      </c>
      <c r="M36" s="48">
        <v>0.8571428571428571</v>
      </c>
      <c r="N36" s="48">
        <v>0.6428571428571429</v>
      </c>
      <c r="O36" s="48">
        <v>0.35714285714285715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0.5714285714285714</v>
      </c>
      <c r="W36" s="60">
        <v>0.2857142857142857</v>
      </c>
      <c r="X36" s="48">
        <v>0.14285714285714285</v>
      </c>
      <c r="Y36" s="60">
        <v>0</v>
      </c>
      <c r="Z36" s="48">
        <v>0</v>
      </c>
      <c r="AA36" s="27">
        <v>0</v>
      </c>
      <c r="AB36" s="18">
        <v>7</v>
      </c>
      <c r="AC36" s="48">
        <v>0.5714285714285714</v>
      </c>
      <c r="AD36" s="48">
        <v>0.14285714285714285</v>
      </c>
      <c r="AE36" s="48">
        <v>0.21428571428571427</v>
      </c>
      <c r="AF36" s="60">
        <v>7.1428571428571425E-2</v>
      </c>
      <c r="AG36" s="48">
        <v>0</v>
      </c>
      <c r="AH36" s="48">
        <v>0</v>
      </c>
      <c r="AI36" s="48">
        <v>1</v>
      </c>
      <c r="AJ36" s="48">
        <v>0</v>
      </c>
      <c r="AK36" s="48">
        <v>0</v>
      </c>
      <c r="AL36" s="18">
        <v>2</v>
      </c>
      <c r="AM36" s="48">
        <v>0</v>
      </c>
      <c r="AN36" s="48">
        <v>0</v>
      </c>
      <c r="AO36" s="48">
        <v>0</v>
      </c>
      <c r="AP36" s="48">
        <v>1</v>
      </c>
      <c r="AQ36" s="48">
        <v>0</v>
      </c>
      <c r="AR36" s="48">
        <v>0</v>
      </c>
      <c r="AS36" s="48">
        <v>0</v>
      </c>
      <c r="AT36" s="48">
        <v>0</v>
      </c>
      <c r="AU36" s="18">
        <v>2</v>
      </c>
      <c r="AV36" s="2"/>
    </row>
    <row r="37" spans="2:48" ht="34.5" customHeight="1" x14ac:dyDescent="0.25">
      <c r="B37" s="47" t="s">
        <v>7</v>
      </c>
      <c r="C37" s="41">
        <v>24</v>
      </c>
      <c r="D37" s="48">
        <v>0.45833333333333326</v>
      </c>
      <c r="E37" s="48">
        <v>0.16666666666666663</v>
      </c>
      <c r="F37" s="48">
        <v>0.16666666666666663</v>
      </c>
      <c r="G37" s="48">
        <v>0.20833333333333337</v>
      </c>
      <c r="H37" s="72">
        <v>0</v>
      </c>
      <c r="I37" s="72">
        <v>0</v>
      </c>
      <c r="J37" s="48">
        <v>8.3333333333333315E-2</v>
      </c>
      <c r="K37" s="48">
        <v>0.91666666666666652</v>
      </c>
      <c r="L37" s="48">
        <v>0.125</v>
      </c>
      <c r="M37" s="48">
        <v>0.875</v>
      </c>
      <c r="N37" s="48">
        <v>0.25</v>
      </c>
      <c r="O37" s="48">
        <v>0.75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1</v>
      </c>
      <c r="W37" s="60">
        <v>0</v>
      </c>
      <c r="X37" s="48">
        <v>0</v>
      </c>
      <c r="Y37" s="60">
        <v>0</v>
      </c>
      <c r="Z37" s="48">
        <v>0</v>
      </c>
      <c r="AA37" s="27">
        <v>0</v>
      </c>
      <c r="AB37" s="18">
        <v>2</v>
      </c>
      <c r="AC37" s="48">
        <v>0.54166666666666663</v>
      </c>
      <c r="AD37" s="48">
        <v>8.3333333333333315E-2</v>
      </c>
      <c r="AE37" s="48">
        <v>0.29166666666666669</v>
      </c>
      <c r="AF37" s="60">
        <v>8.3333333333333315E-2</v>
      </c>
      <c r="AG37" s="48">
        <v>0</v>
      </c>
      <c r="AH37" s="48">
        <v>1</v>
      </c>
      <c r="AI37" s="48">
        <v>0</v>
      </c>
      <c r="AJ37" s="48">
        <v>0</v>
      </c>
      <c r="AK37" s="48">
        <v>0</v>
      </c>
      <c r="AL37" s="18">
        <v>2</v>
      </c>
      <c r="AM37" s="48">
        <v>1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18">
        <v>2</v>
      </c>
      <c r="AV37" s="2"/>
    </row>
    <row r="38" spans="2:48" ht="34.5" customHeight="1" x14ac:dyDescent="0.25">
      <c r="B38" s="71" t="s">
        <v>8</v>
      </c>
      <c r="C38" s="73">
        <v>1</v>
      </c>
      <c r="D38" s="48">
        <v>1</v>
      </c>
      <c r="E38" s="48">
        <v>0</v>
      </c>
      <c r="F38" s="48">
        <v>0</v>
      </c>
      <c r="G38" s="48">
        <v>0</v>
      </c>
      <c r="H38" s="72">
        <v>0</v>
      </c>
      <c r="I38" s="72">
        <v>0</v>
      </c>
      <c r="J38" s="48">
        <v>0</v>
      </c>
      <c r="K38" s="48">
        <v>1</v>
      </c>
      <c r="L38" s="48">
        <v>0</v>
      </c>
      <c r="M38" s="48">
        <v>1</v>
      </c>
      <c r="N38" s="48">
        <v>0</v>
      </c>
      <c r="O38" s="48">
        <v>1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60">
        <v>0</v>
      </c>
      <c r="X38" s="48">
        <v>0</v>
      </c>
      <c r="Y38" s="60">
        <v>0</v>
      </c>
      <c r="Z38" s="48">
        <v>0</v>
      </c>
      <c r="AA38" s="27">
        <v>0</v>
      </c>
      <c r="AB38" s="18">
        <v>0</v>
      </c>
      <c r="AC38" s="48">
        <v>1</v>
      </c>
      <c r="AD38" s="48">
        <v>0</v>
      </c>
      <c r="AE38" s="48">
        <v>0</v>
      </c>
      <c r="AF38" s="60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1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18">
        <v>0</v>
      </c>
      <c r="AV38" s="2"/>
    </row>
    <row r="39" spans="2:48" ht="34.5" customHeight="1" x14ac:dyDescent="0.25">
      <c r="B39" s="71" t="s">
        <v>9</v>
      </c>
      <c r="C39" s="73">
        <v>8</v>
      </c>
      <c r="D39" s="48">
        <v>0.375</v>
      </c>
      <c r="E39" s="48">
        <v>0.375</v>
      </c>
      <c r="F39" s="48">
        <v>0.25</v>
      </c>
      <c r="G39" s="48">
        <v>0</v>
      </c>
      <c r="H39" s="72">
        <v>0</v>
      </c>
      <c r="I39" s="72">
        <v>0</v>
      </c>
      <c r="J39" s="48">
        <v>0.25</v>
      </c>
      <c r="K39" s="48">
        <v>0.75</v>
      </c>
      <c r="L39" s="48">
        <v>0</v>
      </c>
      <c r="M39" s="48">
        <v>1</v>
      </c>
      <c r="N39" s="48">
        <v>0.375</v>
      </c>
      <c r="O39" s="48">
        <v>0.625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48">
        <v>0</v>
      </c>
      <c r="V39" s="48">
        <v>0</v>
      </c>
      <c r="W39" s="60">
        <v>0</v>
      </c>
      <c r="X39" s="48">
        <v>0</v>
      </c>
      <c r="Y39" s="60">
        <v>0</v>
      </c>
      <c r="Z39" s="48">
        <v>0</v>
      </c>
      <c r="AA39" s="27">
        <v>0</v>
      </c>
      <c r="AB39" s="18">
        <v>1</v>
      </c>
      <c r="AC39" s="48">
        <v>0.75</v>
      </c>
      <c r="AD39" s="48">
        <v>0</v>
      </c>
      <c r="AE39" s="48">
        <v>0.125</v>
      </c>
      <c r="AF39" s="60">
        <v>0.125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1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18">
        <v>0</v>
      </c>
      <c r="AV39" s="2"/>
    </row>
    <row r="40" spans="2:48" ht="34.5" customHeight="1" x14ac:dyDescent="0.25">
      <c r="B40" s="47" t="s">
        <v>138</v>
      </c>
      <c r="C40" s="41">
        <v>2</v>
      </c>
      <c r="D40" s="48">
        <v>0</v>
      </c>
      <c r="E40" s="48">
        <v>0.5</v>
      </c>
      <c r="F40" s="48">
        <v>0</v>
      </c>
      <c r="G40" s="48">
        <v>0.5</v>
      </c>
      <c r="H40" s="72">
        <v>0</v>
      </c>
      <c r="I40" s="72">
        <v>0</v>
      </c>
      <c r="J40" s="48">
        <v>0.5</v>
      </c>
      <c r="K40" s="48">
        <v>0.5</v>
      </c>
      <c r="L40" s="48">
        <v>0</v>
      </c>
      <c r="M40" s="48">
        <v>1</v>
      </c>
      <c r="N40" s="48">
        <v>0</v>
      </c>
      <c r="O40" s="48">
        <v>1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60">
        <v>0</v>
      </c>
      <c r="X40" s="48">
        <v>0</v>
      </c>
      <c r="Y40" s="60">
        <v>0</v>
      </c>
      <c r="Z40" s="48">
        <v>0</v>
      </c>
      <c r="AA40" s="27">
        <v>0</v>
      </c>
      <c r="AB40" s="18">
        <v>0</v>
      </c>
      <c r="AC40" s="48">
        <v>0.5</v>
      </c>
      <c r="AD40" s="48">
        <v>0</v>
      </c>
      <c r="AE40" s="48">
        <v>0.5</v>
      </c>
      <c r="AF40" s="60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1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0</v>
      </c>
      <c r="AS40" s="48">
        <v>0</v>
      </c>
      <c r="AT40" s="48">
        <v>0</v>
      </c>
      <c r="AU40" s="18">
        <v>0</v>
      </c>
      <c r="AV40" s="2"/>
    </row>
    <row r="41" spans="2:48" ht="34.5" customHeight="1" x14ac:dyDescent="0.25">
      <c r="B41" s="47" t="s">
        <v>10</v>
      </c>
      <c r="C41" s="41">
        <v>26</v>
      </c>
      <c r="D41" s="48">
        <v>0.53846153846153844</v>
      </c>
      <c r="E41" s="48">
        <v>0.15384615384615385</v>
      </c>
      <c r="F41" s="48">
        <v>0.15384615384615385</v>
      </c>
      <c r="G41" s="48">
        <v>0.15384615384615385</v>
      </c>
      <c r="H41" s="72">
        <v>0</v>
      </c>
      <c r="I41" s="72">
        <v>0</v>
      </c>
      <c r="J41" s="48">
        <v>0.26923076923076922</v>
      </c>
      <c r="K41" s="48">
        <v>0.73076923076923062</v>
      </c>
      <c r="L41" s="48">
        <v>0</v>
      </c>
      <c r="M41" s="48">
        <v>1</v>
      </c>
      <c r="N41" s="48">
        <v>0.30769230769230771</v>
      </c>
      <c r="O41" s="48">
        <v>0.69230769230769229</v>
      </c>
      <c r="P41" s="48">
        <v>0</v>
      </c>
      <c r="Q41" s="48">
        <v>0</v>
      </c>
      <c r="R41" s="48">
        <v>0</v>
      </c>
      <c r="S41" s="48">
        <v>0.25</v>
      </c>
      <c r="T41" s="48">
        <v>0</v>
      </c>
      <c r="U41" s="48">
        <v>0</v>
      </c>
      <c r="V41" s="48">
        <v>0.25</v>
      </c>
      <c r="W41" s="60">
        <v>0.25</v>
      </c>
      <c r="X41" s="48">
        <v>0.25</v>
      </c>
      <c r="Y41" s="60">
        <v>0</v>
      </c>
      <c r="Z41" s="48">
        <v>0</v>
      </c>
      <c r="AA41" s="27">
        <v>0</v>
      </c>
      <c r="AB41" s="18">
        <v>4</v>
      </c>
      <c r="AC41" s="48">
        <v>0.69230769230769229</v>
      </c>
      <c r="AD41" s="48">
        <v>0.19230769230769235</v>
      </c>
      <c r="AE41" s="48">
        <v>7.6923076923076927E-2</v>
      </c>
      <c r="AF41" s="60">
        <v>3.8461538461538464E-2</v>
      </c>
      <c r="AG41" s="48">
        <v>0</v>
      </c>
      <c r="AH41" s="48">
        <v>0.2</v>
      </c>
      <c r="AI41" s="48">
        <v>0.6</v>
      </c>
      <c r="AJ41" s="48">
        <v>0.2</v>
      </c>
      <c r="AK41" s="48">
        <v>0</v>
      </c>
      <c r="AL41" s="18">
        <v>5</v>
      </c>
      <c r="AM41" s="48">
        <v>0.8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0.2</v>
      </c>
      <c r="AU41" s="18">
        <v>5</v>
      </c>
      <c r="AV41" s="2"/>
    </row>
    <row r="42" spans="2:48" ht="34.5" customHeight="1" x14ac:dyDescent="0.25">
      <c r="B42" s="47" t="s">
        <v>139</v>
      </c>
      <c r="C42" s="41">
        <v>21</v>
      </c>
      <c r="D42" s="48">
        <v>0.38095238095238093</v>
      </c>
      <c r="E42" s="48">
        <v>0.33333333333333326</v>
      </c>
      <c r="F42" s="48">
        <v>0.19047619047619047</v>
      </c>
      <c r="G42" s="48">
        <v>9.5238095238095233E-2</v>
      </c>
      <c r="H42" s="72">
        <v>0</v>
      </c>
      <c r="I42" s="72">
        <v>0</v>
      </c>
      <c r="J42" s="48">
        <v>0.19047619047619047</v>
      </c>
      <c r="K42" s="48">
        <v>0.80952380952380953</v>
      </c>
      <c r="L42" s="48">
        <v>9.5238095238095233E-2</v>
      </c>
      <c r="M42" s="48">
        <v>0.90476190476190477</v>
      </c>
      <c r="N42" s="48">
        <v>0.23809523809523805</v>
      </c>
      <c r="O42" s="48">
        <v>0.76190476190476186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60">
        <v>1</v>
      </c>
      <c r="X42" s="48">
        <v>0</v>
      </c>
      <c r="Y42" s="60">
        <v>0</v>
      </c>
      <c r="Z42" s="48">
        <v>0</v>
      </c>
      <c r="AA42" s="27">
        <v>0</v>
      </c>
      <c r="AB42" s="18">
        <v>1</v>
      </c>
      <c r="AC42" s="48">
        <v>0.42857142857142855</v>
      </c>
      <c r="AD42" s="48">
        <v>0.14285714285714285</v>
      </c>
      <c r="AE42" s="48">
        <v>0.23809523809523805</v>
      </c>
      <c r="AF42" s="60">
        <v>9.5238095238095233E-2</v>
      </c>
      <c r="AG42" s="48">
        <v>9.5238095238095233E-2</v>
      </c>
      <c r="AH42" s="48">
        <v>0</v>
      </c>
      <c r="AI42" s="48">
        <v>0.33333333333333326</v>
      </c>
      <c r="AJ42" s="48">
        <v>0.33333333333333326</v>
      </c>
      <c r="AK42" s="48">
        <v>0.33333333333333326</v>
      </c>
      <c r="AL42" s="18">
        <v>3</v>
      </c>
      <c r="AM42" s="48">
        <v>0</v>
      </c>
      <c r="AN42" s="48">
        <v>0</v>
      </c>
      <c r="AO42" s="48">
        <v>0</v>
      </c>
      <c r="AP42" s="48">
        <v>0.66666666666666652</v>
      </c>
      <c r="AQ42" s="48">
        <v>0</v>
      </c>
      <c r="AR42" s="48">
        <v>0.33333333333333326</v>
      </c>
      <c r="AS42" s="48">
        <v>0</v>
      </c>
      <c r="AT42" s="48">
        <v>0</v>
      </c>
      <c r="AU42" s="18">
        <v>3</v>
      </c>
      <c r="AV42" s="2"/>
    </row>
    <row r="43" spans="2:48" ht="34.5" customHeight="1" x14ac:dyDescent="0.25">
      <c r="B43" s="47" t="s">
        <v>140</v>
      </c>
      <c r="C43" s="41">
        <v>13</v>
      </c>
      <c r="D43" s="48">
        <v>0.61538461538461542</v>
      </c>
      <c r="E43" s="48">
        <v>0.23076923076923075</v>
      </c>
      <c r="F43" s="48">
        <v>0</v>
      </c>
      <c r="G43" s="48">
        <v>0.15384615384615385</v>
      </c>
      <c r="H43" s="72">
        <v>0</v>
      </c>
      <c r="I43" s="72">
        <v>0</v>
      </c>
      <c r="J43" s="48">
        <v>0</v>
      </c>
      <c r="K43" s="48">
        <v>1</v>
      </c>
      <c r="L43" s="48">
        <v>0.15384615384615385</v>
      </c>
      <c r="M43" s="48">
        <v>0.84615384615384615</v>
      </c>
      <c r="N43" s="48">
        <v>7.6923076923076927E-2</v>
      </c>
      <c r="O43" s="48">
        <v>0.92307692307692302</v>
      </c>
      <c r="P43" s="48">
        <v>0</v>
      </c>
      <c r="Q43" s="48">
        <v>0</v>
      </c>
      <c r="R43" s="48">
        <v>0</v>
      </c>
      <c r="S43" s="48">
        <v>0</v>
      </c>
      <c r="T43" s="48">
        <v>1</v>
      </c>
      <c r="U43" s="48">
        <v>0</v>
      </c>
      <c r="V43" s="48">
        <v>0</v>
      </c>
      <c r="W43" s="60">
        <v>0</v>
      </c>
      <c r="X43" s="48">
        <v>0</v>
      </c>
      <c r="Y43" s="60">
        <v>0</v>
      </c>
      <c r="Z43" s="48">
        <v>0</v>
      </c>
      <c r="AA43" s="27">
        <v>0</v>
      </c>
      <c r="AB43" s="18">
        <v>1</v>
      </c>
      <c r="AC43" s="48">
        <v>0.53846153846153844</v>
      </c>
      <c r="AD43" s="48">
        <v>7.6923076923076927E-2</v>
      </c>
      <c r="AE43" s="48">
        <v>0.23076923076923075</v>
      </c>
      <c r="AF43" s="60">
        <v>7.6923076923076927E-2</v>
      </c>
      <c r="AG43" s="48">
        <v>7.6923076923076927E-2</v>
      </c>
      <c r="AH43" s="48">
        <v>1</v>
      </c>
      <c r="AI43" s="48">
        <v>0</v>
      </c>
      <c r="AJ43" s="48">
        <v>0</v>
      </c>
      <c r="AK43" s="48">
        <v>0</v>
      </c>
      <c r="AL43" s="18">
        <v>1</v>
      </c>
      <c r="AM43" s="48">
        <v>1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18">
        <v>1</v>
      </c>
      <c r="AV43" s="2"/>
    </row>
    <row r="44" spans="2:48" ht="34.5" customHeight="1" x14ac:dyDescent="0.25">
      <c r="B44" s="47" t="s">
        <v>141</v>
      </c>
      <c r="C44" s="41">
        <v>13</v>
      </c>
      <c r="D44" s="48">
        <v>0.23076923076923075</v>
      </c>
      <c r="E44" s="48">
        <v>0.23076923076923075</v>
      </c>
      <c r="F44" s="48">
        <v>0.38461538461538469</v>
      </c>
      <c r="G44" s="48">
        <v>7.6923076923076927E-2</v>
      </c>
      <c r="H44" s="72">
        <v>0</v>
      </c>
      <c r="I44" s="72">
        <v>7.6923076923076927E-2</v>
      </c>
      <c r="J44" s="48">
        <v>0.15384615384615385</v>
      </c>
      <c r="K44" s="48">
        <v>0.84615384615384615</v>
      </c>
      <c r="L44" s="48">
        <v>0.23076923076923075</v>
      </c>
      <c r="M44" s="48">
        <v>0.76923076923076938</v>
      </c>
      <c r="N44" s="48">
        <v>0.46153846153846151</v>
      </c>
      <c r="O44" s="48">
        <v>0.53846153846153844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1</v>
      </c>
      <c r="W44" s="60">
        <v>0</v>
      </c>
      <c r="X44" s="48">
        <v>0</v>
      </c>
      <c r="Y44" s="60">
        <v>0</v>
      </c>
      <c r="Z44" s="48">
        <v>0</v>
      </c>
      <c r="AA44" s="27">
        <v>0</v>
      </c>
      <c r="AB44" s="18">
        <v>1</v>
      </c>
      <c r="AC44" s="48">
        <v>0.46153846153846151</v>
      </c>
      <c r="AD44" s="48">
        <v>0.23076923076923075</v>
      </c>
      <c r="AE44" s="48">
        <v>0.15384615384615385</v>
      </c>
      <c r="AF44" s="60">
        <v>0.15384615384615385</v>
      </c>
      <c r="AG44" s="48">
        <v>0</v>
      </c>
      <c r="AH44" s="48">
        <v>0</v>
      </c>
      <c r="AI44" s="48">
        <v>0.33333333333333326</v>
      </c>
      <c r="AJ44" s="48">
        <v>0.66666666666666652</v>
      </c>
      <c r="AK44" s="48">
        <v>0</v>
      </c>
      <c r="AL44" s="18">
        <v>3</v>
      </c>
      <c r="AM44" s="48">
        <v>0.66666666666666652</v>
      </c>
      <c r="AN44" s="48">
        <v>0</v>
      </c>
      <c r="AO44" s="48">
        <v>0</v>
      </c>
      <c r="AP44" s="48">
        <v>0.33333333333333326</v>
      </c>
      <c r="AQ44" s="48">
        <v>0</v>
      </c>
      <c r="AR44" s="48">
        <v>0</v>
      </c>
      <c r="AS44" s="48">
        <v>0</v>
      </c>
      <c r="AT44" s="48">
        <v>0</v>
      </c>
      <c r="AU44" s="18">
        <v>3</v>
      </c>
      <c r="AV44" s="2"/>
    </row>
    <row r="45" spans="2:48" ht="34.5" customHeight="1" x14ac:dyDescent="0.25">
      <c r="B45" s="47" t="s">
        <v>11</v>
      </c>
      <c r="C45" s="41">
        <v>6</v>
      </c>
      <c r="D45" s="48">
        <v>0.66666666666666652</v>
      </c>
      <c r="E45" s="48">
        <v>0.16666666666666663</v>
      </c>
      <c r="F45" s="48">
        <v>0.16666666666666663</v>
      </c>
      <c r="G45" s="48">
        <v>0</v>
      </c>
      <c r="H45" s="72">
        <v>0</v>
      </c>
      <c r="I45" s="72">
        <v>0</v>
      </c>
      <c r="J45" s="48">
        <v>0</v>
      </c>
      <c r="K45" s="48">
        <v>1</v>
      </c>
      <c r="L45" s="48">
        <v>0</v>
      </c>
      <c r="M45" s="48">
        <v>1</v>
      </c>
      <c r="N45" s="48">
        <v>0.33333333333333326</v>
      </c>
      <c r="O45" s="48">
        <v>0.66666666666666652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1</v>
      </c>
      <c r="W45" s="60">
        <v>0</v>
      </c>
      <c r="X45" s="48">
        <v>0</v>
      </c>
      <c r="Y45" s="60">
        <v>0</v>
      </c>
      <c r="Z45" s="48">
        <v>0</v>
      </c>
      <c r="AA45" s="27">
        <v>0</v>
      </c>
      <c r="AB45" s="18">
        <v>1</v>
      </c>
      <c r="AC45" s="48">
        <v>0.33333333333333326</v>
      </c>
      <c r="AD45" s="48">
        <v>0</v>
      </c>
      <c r="AE45" s="48">
        <v>0.5</v>
      </c>
      <c r="AF45" s="60">
        <v>0.16666666666666663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1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18">
        <v>0</v>
      </c>
      <c r="AV45" s="2"/>
    </row>
    <row r="46" spans="2:48" ht="34.5" customHeight="1" x14ac:dyDescent="0.25">
      <c r="B46" s="47" t="s">
        <v>12</v>
      </c>
      <c r="C46" s="41">
        <v>14</v>
      </c>
      <c r="D46" s="48">
        <v>0.42857142857142855</v>
      </c>
      <c r="E46" s="48">
        <v>0.2857142857142857</v>
      </c>
      <c r="F46" s="48">
        <v>0.21428571428571427</v>
      </c>
      <c r="G46" s="48">
        <v>7.1428571428571425E-2</v>
      </c>
      <c r="H46" s="72">
        <v>0</v>
      </c>
      <c r="I46" s="72">
        <v>0</v>
      </c>
      <c r="J46" s="48">
        <v>0</v>
      </c>
      <c r="K46" s="48">
        <v>1</v>
      </c>
      <c r="L46" s="48">
        <v>0.14285714285714285</v>
      </c>
      <c r="M46" s="48">
        <v>0.8571428571428571</v>
      </c>
      <c r="N46" s="48">
        <v>0.42857142857142855</v>
      </c>
      <c r="O46" s="48">
        <v>0.5714285714285714</v>
      </c>
      <c r="P46" s="48">
        <v>0</v>
      </c>
      <c r="Q46" s="48">
        <v>0</v>
      </c>
      <c r="R46" s="48">
        <v>0</v>
      </c>
      <c r="S46" s="48">
        <v>0</v>
      </c>
      <c r="T46" s="48">
        <v>0.33333333333333326</v>
      </c>
      <c r="U46" s="48">
        <v>0</v>
      </c>
      <c r="V46" s="48">
        <v>0.66666666666666652</v>
      </c>
      <c r="W46" s="60">
        <v>0</v>
      </c>
      <c r="X46" s="48">
        <v>0</v>
      </c>
      <c r="Y46" s="60">
        <v>0</v>
      </c>
      <c r="Z46" s="48">
        <v>0</v>
      </c>
      <c r="AA46" s="27">
        <v>0</v>
      </c>
      <c r="AB46" s="18">
        <v>3</v>
      </c>
      <c r="AC46" s="48">
        <v>0.5714285714285714</v>
      </c>
      <c r="AD46" s="48">
        <v>0.14285714285714285</v>
      </c>
      <c r="AE46" s="48">
        <v>0.21428571428571427</v>
      </c>
      <c r="AF46" s="60">
        <v>7.1428571428571425E-2</v>
      </c>
      <c r="AG46" s="48">
        <v>0</v>
      </c>
      <c r="AH46" s="48">
        <v>0.5</v>
      </c>
      <c r="AI46" s="48">
        <v>0</v>
      </c>
      <c r="AJ46" s="48">
        <v>0.5</v>
      </c>
      <c r="AK46" s="48">
        <v>0</v>
      </c>
      <c r="AL46" s="18">
        <v>2</v>
      </c>
      <c r="AM46" s="48">
        <v>0</v>
      </c>
      <c r="AN46" s="48">
        <v>0</v>
      </c>
      <c r="AO46" s="48">
        <v>0</v>
      </c>
      <c r="AP46" s="48">
        <v>0.5</v>
      </c>
      <c r="AQ46" s="48">
        <v>0</v>
      </c>
      <c r="AR46" s="48">
        <v>0.5</v>
      </c>
      <c r="AS46" s="48">
        <v>0</v>
      </c>
      <c r="AT46" s="48">
        <v>0</v>
      </c>
      <c r="AU46" s="18">
        <v>2</v>
      </c>
      <c r="AV46" s="2"/>
    </row>
    <row r="47" spans="2:48" ht="34.5" customHeight="1" x14ac:dyDescent="0.25">
      <c r="B47" s="47" t="s">
        <v>13</v>
      </c>
      <c r="C47" s="41">
        <v>4</v>
      </c>
      <c r="D47" s="48">
        <v>0.25</v>
      </c>
      <c r="E47" s="48">
        <v>0.25</v>
      </c>
      <c r="F47" s="48">
        <v>0</v>
      </c>
      <c r="G47" s="48">
        <v>0.5</v>
      </c>
      <c r="H47" s="72">
        <v>0</v>
      </c>
      <c r="I47" s="72">
        <v>0</v>
      </c>
      <c r="J47" s="48">
        <v>0.5</v>
      </c>
      <c r="K47" s="48">
        <v>0.5</v>
      </c>
      <c r="L47" s="48">
        <v>0</v>
      </c>
      <c r="M47" s="48">
        <v>1</v>
      </c>
      <c r="N47" s="48">
        <v>0</v>
      </c>
      <c r="O47" s="48">
        <v>1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60">
        <v>0</v>
      </c>
      <c r="X47" s="48">
        <v>0</v>
      </c>
      <c r="Y47" s="60">
        <v>0</v>
      </c>
      <c r="Z47" s="48">
        <v>0</v>
      </c>
      <c r="AA47" s="27">
        <v>0</v>
      </c>
      <c r="AB47" s="18">
        <v>0</v>
      </c>
      <c r="AC47" s="48">
        <v>0.25</v>
      </c>
      <c r="AD47" s="48">
        <v>0.25</v>
      </c>
      <c r="AE47" s="48">
        <v>0</v>
      </c>
      <c r="AF47" s="60">
        <v>0.5</v>
      </c>
      <c r="AG47" s="48">
        <v>0</v>
      </c>
      <c r="AH47" s="48">
        <v>0</v>
      </c>
      <c r="AI47" s="48">
        <v>1</v>
      </c>
      <c r="AJ47" s="48">
        <v>0</v>
      </c>
      <c r="AK47" s="48">
        <v>0</v>
      </c>
      <c r="AL47" s="18">
        <v>1</v>
      </c>
      <c r="AM47" s="48">
        <v>1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48">
        <v>0</v>
      </c>
      <c r="AT47" s="48">
        <v>0</v>
      </c>
      <c r="AU47" s="18">
        <v>1</v>
      </c>
      <c r="AV47" s="2"/>
    </row>
    <row r="48" spans="2:48" ht="34.5" customHeight="1" x14ac:dyDescent="0.25">
      <c r="B48" s="47" t="s">
        <v>123</v>
      </c>
      <c r="C48" s="41">
        <v>6</v>
      </c>
      <c r="D48" s="48">
        <v>0.5</v>
      </c>
      <c r="E48" s="48">
        <v>0.16666666666666663</v>
      </c>
      <c r="F48" s="48">
        <v>0.16666666666666663</v>
      </c>
      <c r="G48" s="48">
        <v>0.16666666666666663</v>
      </c>
      <c r="H48" s="72">
        <v>0</v>
      </c>
      <c r="I48" s="72">
        <v>0</v>
      </c>
      <c r="J48" s="48">
        <v>0.16666666666666663</v>
      </c>
      <c r="K48" s="48">
        <v>0.83333333333333348</v>
      </c>
      <c r="L48" s="48">
        <v>0.16666666666666663</v>
      </c>
      <c r="M48" s="48">
        <v>0.83333333333333348</v>
      </c>
      <c r="N48" s="48">
        <v>0.33333333333333326</v>
      </c>
      <c r="O48" s="48">
        <v>0.66666666666666652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60">
        <v>0</v>
      </c>
      <c r="X48" s="48">
        <v>1</v>
      </c>
      <c r="Y48" s="60">
        <v>0</v>
      </c>
      <c r="Z48" s="48">
        <v>0</v>
      </c>
      <c r="AA48" s="27">
        <v>0</v>
      </c>
      <c r="AB48" s="18">
        <v>1</v>
      </c>
      <c r="AC48" s="48">
        <v>0.33333333333333326</v>
      </c>
      <c r="AD48" s="48">
        <v>0.16666666666666663</v>
      </c>
      <c r="AE48" s="48">
        <v>0.16666666666666663</v>
      </c>
      <c r="AF48" s="60">
        <v>0.33333333333333326</v>
      </c>
      <c r="AG48" s="48">
        <v>0</v>
      </c>
      <c r="AH48" s="48">
        <v>0</v>
      </c>
      <c r="AI48" s="48">
        <v>1</v>
      </c>
      <c r="AJ48" s="48">
        <v>0</v>
      </c>
      <c r="AK48" s="48">
        <v>0</v>
      </c>
      <c r="AL48" s="18">
        <v>1</v>
      </c>
      <c r="AM48" s="48">
        <v>0</v>
      </c>
      <c r="AN48" s="48">
        <v>0</v>
      </c>
      <c r="AO48" s="48">
        <v>0</v>
      </c>
      <c r="AP48" s="48">
        <v>1</v>
      </c>
      <c r="AQ48" s="48">
        <v>0</v>
      </c>
      <c r="AR48" s="48">
        <v>0</v>
      </c>
      <c r="AS48" s="48">
        <v>0</v>
      </c>
      <c r="AT48" s="48">
        <v>0</v>
      </c>
      <c r="AU48" s="18">
        <v>1</v>
      </c>
      <c r="AV48" s="2"/>
    </row>
    <row r="49" spans="2:48" ht="34.5" customHeight="1" x14ac:dyDescent="0.25">
      <c r="B49" s="47" t="s">
        <v>142</v>
      </c>
      <c r="C49" s="41">
        <v>9</v>
      </c>
      <c r="D49" s="48">
        <v>0.55555555555555558</v>
      </c>
      <c r="E49" s="48">
        <v>0.44444444444444442</v>
      </c>
      <c r="F49" s="48">
        <v>0</v>
      </c>
      <c r="G49" s="48">
        <v>0</v>
      </c>
      <c r="H49" s="72">
        <v>0</v>
      </c>
      <c r="I49" s="72">
        <v>0</v>
      </c>
      <c r="J49" s="48">
        <v>0.1111111111111111</v>
      </c>
      <c r="K49" s="48">
        <v>0.88888888888888884</v>
      </c>
      <c r="L49" s="48">
        <v>0</v>
      </c>
      <c r="M49" s="48">
        <v>1</v>
      </c>
      <c r="N49" s="48">
        <v>0.1111111111111111</v>
      </c>
      <c r="O49" s="48">
        <v>0.88888888888888884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1</v>
      </c>
      <c r="W49" s="60">
        <v>0</v>
      </c>
      <c r="X49" s="48">
        <v>0</v>
      </c>
      <c r="Y49" s="60">
        <v>0</v>
      </c>
      <c r="Z49" s="48">
        <v>0</v>
      </c>
      <c r="AA49" s="27">
        <v>0</v>
      </c>
      <c r="AB49" s="18">
        <v>1</v>
      </c>
      <c r="AC49" s="48">
        <v>0.33333333333333326</v>
      </c>
      <c r="AD49" s="48">
        <v>0</v>
      </c>
      <c r="AE49" s="48">
        <v>0.44444444444444442</v>
      </c>
      <c r="AF49" s="60">
        <v>0.1111111111111111</v>
      </c>
      <c r="AG49" s="48">
        <v>0.1111111111111111</v>
      </c>
      <c r="AH49" s="48">
        <v>0</v>
      </c>
      <c r="AI49" s="48">
        <v>0</v>
      </c>
      <c r="AJ49" s="48">
        <v>0</v>
      </c>
      <c r="AK49" s="48">
        <v>0</v>
      </c>
      <c r="AL49" s="1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18">
        <v>0</v>
      </c>
      <c r="AV49" s="2"/>
    </row>
    <row r="50" spans="2:48" ht="34.5" customHeight="1" x14ac:dyDescent="0.25">
      <c r="B50" s="47" t="s">
        <v>126</v>
      </c>
      <c r="C50" s="41">
        <v>3</v>
      </c>
      <c r="D50" s="48">
        <v>1</v>
      </c>
      <c r="E50" s="48">
        <v>0</v>
      </c>
      <c r="F50" s="48">
        <v>0</v>
      </c>
      <c r="G50" s="48">
        <v>0</v>
      </c>
      <c r="H50" s="72">
        <v>0</v>
      </c>
      <c r="I50" s="72">
        <v>0</v>
      </c>
      <c r="J50" s="48">
        <v>0</v>
      </c>
      <c r="K50" s="48">
        <v>1</v>
      </c>
      <c r="L50" s="48">
        <v>0</v>
      </c>
      <c r="M50" s="48">
        <v>1</v>
      </c>
      <c r="N50" s="48">
        <v>0</v>
      </c>
      <c r="O50" s="48">
        <v>1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60">
        <v>0</v>
      </c>
      <c r="X50" s="48">
        <v>0</v>
      </c>
      <c r="Y50" s="60">
        <v>0</v>
      </c>
      <c r="Z50" s="48">
        <v>0</v>
      </c>
      <c r="AA50" s="27">
        <v>0</v>
      </c>
      <c r="AB50" s="18">
        <v>0</v>
      </c>
      <c r="AC50" s="48">
        <v>0</v>
      </c>
      <c r="AD50" s="48">
        <v>0.33333333333333326</v>
      </c>
      <c r="AE50" s="48">
        <v>0.33333333333333326</v>
      </c>
      <c r="AF50" s="60">
        <v>0.33333333333333326</v>
      </c>
      <c r="AG50" s="48">
        <v>0</v>
      </c>
      <c r="AH50" s="48">
        <v>0</v>
      </c>
      <c r="AI50" s="48">
        <v>1</v>
      </c>
      <c r="AJ50" s="48">
        <v>0</v>
      </c>
      <c r="AK50" s="48">
        <v>0</v>
      </c>
      <c r="AL50" s="18">
        <v>1</v>
      </c>
      <c r="AM50" s="48">
        <v>0</v>
      </c>
      <c r="AN50" s="48">
        <v>0</v>
      </c>
      <c r="AO50" s="48">
        <v>0</v>
      </c>
      <c r="AP50" s="48">
        <v>1</v>
      </c>
      <c r="AQ50" s="48">
        <v>0</v>
      </c>
      <c r="AR50" s="48">
        <v>0</v>
      </c>
      <c r="AS50" s="48">
        <v>0</v>
      </c>
      <c r="AT50" s="48">
        <v>0</v>
      </c>
      <c r="AU50" s="18">
        <v>1</v>
      </c>
      <c r="AV50" s="2"/>
    </row>
    <row r="51" spans="2:48" ht="34.5" customHeight="1" x14ac:dyDescent="0.25">
      <c r="B51" s="47" t="s">
        <v>14</v>
      </c>
      <c r="C51" s="41">
        <v>22</v>
      </c>
      <c r="D51" s="48">
        <v>0.27272727272727271</v>
      </c>
      <c r="E51" s="48">
        <v>0.22727272727272727</v>
      </c>
      <c r="F51" s="48">
        <v>0.27272727272727271</v>
      </c>
      <c r="G51" s="48">
        <v>0.22727272727272727</v>
      </c>
      <c r="H51" s="72">
        <v>0</v>
      </c>
      <c r="I51" s="72">
        <v>0</v>
      </c>
      <c r="J51" s="48">
        <v>4.5454545454545456E-2</v>
      </c>
      <c r="K51" s="48">
        <v>0.95454545454545459</v>
      </c>
      <c r="L51" s="48">
        <v>0.31818181818181818</v>
      </c>
      <c r="M51" s="48">
        <v>0.68181818181818177</v>
      </c>
      <c r="N51" s="48">
        <v>0.36363636363636365</v>
      </c>
      <c r="O51" s="48">
        <v>0.63636363636363635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60">
        <v>1</v>
      </c>
      <c r="X51" s="48">
        <v>0</v>
      </c>
      <c r="Y51" s="60">
        <v>0</v>
      </c>
      <c r="Z51" s="48">
        <v>0</v>
      </c>
      <c r="AA51" s="27">
        <v>0</v>
      </c>
      <c r="AB51" s="18">
        <v>2</v>
      </c>
      <c r="AC51" s="48">
        <v>0.68181818181818177</v>
      </c>
      <c r="AD51" s="48">
        <v>0.13636363636363635</v>
      </c>
      <c r="AE51" s="48">
        <v>4.5454545454545456E-2</v>
      </c>
      <c r="AF51" s="60">
        <v>9.0909090909090912E-2</v>
      </c>
      <c r="AG51" s="48">
        <v>4.5454545454545456E-2</v>
      </c>
      <c r="AH51" s="48">
        <v>0</v>
      </c>
      <c r="AI51" s="48">
        <v>0.66666666666666652</v>
      </c>
      <c r="AJ51" s="48">
        <v>0.33333333333333326</v>
      </c>
      <c r="AK51" s="48">
        <v>0</v>
      </c>
      <c r="AL51" s="18">
        <v>3</v>
      </c>
      <c r="AM51" s="48">
        <v>0</v>
      </c>
      <c r="AN51" s="48">
        <v>0</v>
      </c>
      <c r="AO51" s="48">
        <v>0</v>
      </c>
      <c r="AP51" s="48">
        <v>1</v>
      </c>
      <c r="AQ51" s="48">
        <v>0</v>
      </c>
      <c r="AR51" s="48">
        <v>0</v>
      </c>
      <c r="AS51" s="48">
        <v>0</v>
      </c>
      <c r="AT51" s="48">
        <v>0</v>
      </c>
      <c r="AU51" s="18">
        <v>3</v>
      </c>
      <c r="AV51" s="2"/>
    </row>
    <row r="52" spans="2:48" ht="34.5" customHeight="1" x14ac:dyDescent="0.25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</v>
      </c>
      <c r="H52" s="72">
        <v>0</v>
      </c>
      <c r="I52" s="72">
        <v>0</v>
      </c>
      <c r="J52" s="48">
        <v>0</v>
      </c>
      <c r="K52" s="48">
        <v>1</v>
      </c>
      <c r="L52" s="48">
        <v>0</v>
      </c>
      <c r="M52" s="48">
        <v>1</v>
      </c>
      <c r="N52" s="48">
        <v>0</v>
      </c>
      <c r="O52" s="48">
        <v>1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60">
        <v>0</v>
      </c>
      <c r="X52" s="48">
        <v>0</v>
      </c>
      <c r="Y52" s="60">
        <v>0</v>
      </c>
      <c r="Z52" s="48">
        <v>0</v>
      </c>
      <c r="AA52" s="27">
        <v>0</v>
      </c>
      <c r="AB52" s="18">
        <v>0</v>
      </c>
      <c r="AC52" s="48">
        <v>0.2857142857142857</v>
      </c>
      <c r="AD52" s="48">
        <v>0.14285714285714285</v>
      </c>
      <c r="AE52" s="48">
        <v>0.14285714285714285</v>
      </c>
      <c r="AF52" s="60">
        <v>0.42857142857142855</v>
      </c>
      <c r="AG52" s="48">
        <v>0</v>
      </c>
      <c r="AH52" s="48">
        <v>1</v>
      </c>
      <c r="AI52" s="48">
        <v>0</v>
      </c>
      <c r="AJ52" s="48">
        <v>0</v>
      </c>
      <c r="AK52" s="48">
        <v>0</v>
      </c>
      <c r="AL52" s="18">
        <v>1</v>
      </c>
      <c r="AM52" s="48">
        <v>1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18">
        <v>1</v>
      </c>
      <c r="AV52" s="2"/>
    </row>
    <row r="53" spans="2:48" ht="34.5" customHeight="1" x14ac:dyDescent="0.25">
      <c r="B53" s="47" t="s">
        <v>124</v>
      </c>
      <c r="C53" s="41">
        <v>9</v>
      </c>
      <c r="D53" s="48">
        <v>0.44444444444444442</v>
      </c>
      <c r="E53" s="48">
        <v>0.22222222222222221</v>
      </c>
      <c r="F53" s="48">
        <v>0.1111111111111111</v>
      </c>
      <c r="G53" s="48">
        <v>0.22222222222222221</v>
      </c>
      <c r="H53" s="72">
        <v>0</v>
      </c>
      <c r="I53" s="72">
        <v>0</v>
      </c>
      <c r="J53" s="48">
        <v>0.33333333333333326</v>
      </c>
      <c r="K53" s="48">
        <v>0.66666666666666652</v>
      </c>
      <c r="L53" s="48">
        <v>0.22222222222222221</v>
      </c>
      <c r="M53" s="48">
        <v>0.7777777777777779</v>
      </c>
      <c r="N53" s="48">
        <v>0.33333333333333326</v>
      </c>
      <c r="O53" s="48">
        <v>0.66666666666666652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1</v>
      </c>
      <c r="W53" s="60">
        <v>0</v>
      </c>
      <c r="X53" s="48">
        <v>0</v>
      </c>
      <c r="Y53" s="60">
        <v>0</v>
      </c>
      <c r="Z53" s="48">
        <v>0</v>
      </c>
      <c r="AA53" s="27">
        <v>0</v>
      </c>
      <c r="AB53" s="18">
        <v>2</v>
      </c>
      <c r="AC53" s="48">
        <v>0.88888888888888884</v>
      </c>
      <c r="AD53" s="48">
        <v>0.1111111111111111</v>
      </c>
      <c r="AE53" s="48">
        <v>0</v>
      </c>
      <c r="AF53" s="60">
        <v>0</v>
      </c>
      <c r="AG53" s="48">
        <v>0</v>
      </c>
      <c r="AH53" s="48">
        <v>0</v>
      </c>
      <c r="AI53" s="48">
        <v>1</v>
      </c>
      <c r="AJ53" s="48">
        <v>0</v>
      </c>
      <c r="AK53" s="48">
        <v>0</v>
      </c>
      <c r="AL53" s="18">
        <v>1</v>
      </c>
      <c r="AM53" s="48">
        <v>0</v>
      </c>
      <c r="AN53" s="48">
        <v>0</v>
      </c>
      <c r="AO53" s="48">
        <v>0</v>
      </c>
      <c r="AP53" s="48">
        <v>1</v>
      </c>
      <c r="AQ53" s="48">
        <v>0</v>
      </c>
      <c r="AR53" s="48">
        <v>0</v>
      </c>
      <c r="AS53" s="48">
        <v>0</v>
      </c>
      <c r="AT53" s="48">
        <v>0</v>
      </c>
      <c r="AU53" s="18">
        <v>1</v>
      </c>
      <c r="AV53" s="2"/>
    </row>
    <row r="54" spans="2:48" ht="34.5" customHeight="1" x14ac:dyDescent="0.25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</v>
      </c>
      <c r="H54" s="72">
        <v>0</v>
      </c>
      <c r="I54" s="72">
        <v>0</v>
      </c>
      <c r="J54" s="48">
        <v>0.25</v>
      </c>
      <c r="K54" s="48">
        <v>0.75</v>
      </c>
      <c r="L54" s="48">
        <v>0</v>
      </c>
      <c r="M54" s="48">
        <v>1</v>
      </c>
      <c r="N54" s="48">
        <v>0</v>
      </c>
      <c r="O54" s="48">
        <v>1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60">
        <v>0</v>
      </c>
      <c r="X54" s="48">
        <v>0</v>
      </c>
      <c r="Y54" s="60">
        <v>0</v>
      </c>
      <c r="Z54" s="48">
        <v>0</v>
      </c>
      <c r="AA54" s="27">
        <v>0</v>
      </c>
      <c r="AB54" s="18">
        <v>0</v>
      </c>
      <c r="AC54" s="48">
        <v>0.25</v>
      </c>
      <c r="AD54" s="48">
        <v>0</v>
      </c>
      <c r="AE54" s="48">
        <v>0.75</v>
      </c>
      <c r="AF54" s="60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1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48">
        <v>0</v>
      </c>
      <c r="AT54" s="48">
        <v>0</v>
      </c>
      <c r="AU54" s="18">
        <v>0</v>
      </c>
      <c r="AV54" s="2"/>
    </row>
    <row r="55" spans="2:48" ht="34.5" customHeight="1" x14ac:dyDescent="0.25">
      <c r="B55" s="47" t="s">
        <v>143</v>
      </c>
      <c r="C55" s="41">
        <v>15</v>
      </c>
      <c r="D55" s="48">
        <v>0.6</v>
      </c>
      <c r="E55" s="48">
        <v>0.2</v>
      </c>
      <c r="F55" s="48">
        <v>0.2</v>
      </c>
      <c r="G55" s="48">
        <v>0</v>
      </c>
      <c r="H55" s="72">
        <v>0</v>
      </c>
      <c r="I55" s="72">
        <v>0</v>
      </c>
      <c r="J55" s="48">
        <v>0</v>
      </c>
      <c r="K55" s="48">
        <v>1</v>
      </c>
      <c r="L55" s="48">
        <v>6.6666666666666666E-2</v>
      </c>
      <c r="M55" s="48">
        <v>0.93333333333333324</v>
      </c>
      <c r="N55" s="48">
        <v>0.66666666666666652</v>
      </c>
      <c r="O55" s="48">
        <v>0.33333333333333326</v>
      </c>
      <c r="P55" s="48">
        <v>0</v>
      </c>
      <c r="Q55" s="48">
        <v>0.14285714285714285</v>
      </c>
      <c r="R55" s="48">
        <v>0</v>
      </c>
      <c r="S55" s="48">
        <v>0</v>
      </c>
      <c r="T55" s="48">
        <v>0</v>
      </c>
      <c r="U55" s="48">
        <v>0</v>
      </c>
      <c r="V55" s="48">
        <v>0.7142857142857143</v>
      </c>
      <c r="W55" s="60">
        <v>0</v>
      </c>
      <c r="X55" s="48">
        <v>0.14285714285714285</v>
      </c>
      <c r="Y55" s="60">
        <v>0</v>
      </c>
      <c r="Z55" s="48">
        <v>0</v>
      </c>
      <c r="AA55" s="27">
        <v>0</v>
      </c>
      <c r="AB55" s="18">
        <v>7</v>
      </c>
      <c r="AC55" s="48">
        <v>0.66666666666666652</v>
      </c>
      <c r="AD55" s="48">
        <v>6.6666666666666666E-2</v>
      </c>
      <c r="AE55" s="48">
        <v>0.2</v>
      </c>
      <c r="AF55" s="60">
        <v>6.6666666666666666E-2</v>
      </c>
      <c r="AG55" s="48">
        <v>0</v>
      </c>
      <c r="AH55" s="48">
        <v>1</v>
      </c>
      <c r="AI55" s="48">
        <v>0</v>
      </c>
      <c r="AJ55" s="48">
        <v>0</v>
      </c>
      <c r="AK55" s="48">
        <v>0</v>
      </c>
      <c r="AL55" s="18">
        <v>1</v>
      </c>
      <c r="AM55" s="48">
        <v>0</v>
      </c>
      <c r="AN55" s="48">
        <v>0</v>
      </c>
      <c r="AO55" s="48">
        <v>0</v>
      </c>
      <c r="AP55" s="48">
        <v>0</v>
      </c>
      <c r="AQ55" s="48">
        <v>1</v>
      </c>
      <c r="AR55" s="48">
        <v>0</v>
      </c>
      <c r="AS55" s="48">
        <v>0</v>
      </c>
      <c r="AT55" s="48">
        <v>0</v>
      </c>
      <c r="AU55" s="18">
        <v>1</v>
      </c>
      <c r="AV55" s="2"/>
    </row>
    <row r="56" spans="2:48" ht="34.5" customHeight="1" x14ac:dyDescent="0.25">
      <c r="B56" s="47" t="s">
        <v>144</v>
      </c>
      <c r="C56" s="41">
        <v>27</v>
      </c>
      <c r="D56" s="48">
        <v>0.55555555555555558</v>
      </c>
      <c r="E56" s="48">
        <v>0.1851851851851852</v>
      </c>
      <c r="F56" s="48">
        <v>0.1851851851851852</v>
      </c>
      <c r="G56" s="48">
        <v>7.407407407407407E-2</v>
      </c>
      <c r="H56" s="72">
        <v>0</v>
      </c>
      <c r="I56" s="72">
        <v>0</v>
      </c>
      <c r="J56" s="48">
        <v>0.1111111111111111</v>
      </c>
      <c r="K56" s="48">
        <v>0.88888888888888884</v>
      </c>
      <c r="L56" s="48">
        <v>0.1851851851851852</v>
      </c>
      <c r="M56" s="48">
        <v>0.81481481481481477</v>
      </c>
      <c r="N56" s="48">
        <v>0.37037037037037041</v>
      </c>
      <c r="O56" s="48">
        <v>0.62962962962962965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0.6</v>
      </c>
      <c r="W56" s="60">
        <v>0.4</v>
      </c>
      <c r="X56" s="48">
        <v>0</v>
      </c>
      <c r="Y56" s="60">
        <v>0</v>
      </c>
      <c r="Z56" s="48">
        <v>0</v>
      </c>
      <c r="AA56" s="27">
        <v>0</v>
      </c>
      <c r="AB56" s="18">
        <v>5</v>
      </c>
      <c r="AC56" s="48">
        <v>0.48148148148148145</v>
      </c>
      <c r="AD56" s="48">
        <v>0.1851851851851852</v>
      </c>
      <c r="AE56" s="48">
        <v>0.25925925925925924</v>
      </c>
      <c r="AF56" s="60">
        <v>3.7037037037037035E-2</v>
      </c>
      <c r="AG56" s="48">
        <v>3.7037037037037035E-2</v>
      </c>
      <c r="AH56" s="48">
        <v>0.4</v>
      </c>
      <c r="AI56" s="48">
        <v>0.2</v>
      </c>
      <c r="AJ56" s="48">
        <v>0.4</v>
      </c>
      <c r="AK56" s="48">
        <v>0</v>
      </c>
      <c r="AL56" s="18">
        <v>5</v>
      </c>
      <c r="AM56" s="48">
        <v>0.4</v>
      </c>
      <c r="AN56" s="48">
        <v>0</v>
      </c>
      <c r="AO56" s="48">
        <v>0</v>
      </c>
      <c r="AP56" s="48">
        <v>0.6</v>
      </c>
      <c r="AQ56" s="48">
        <v>0</v>
      </c>
      <c r="AR56" s="48">
        <v>0</v>
      </c>
      <c r="AS56" s="48">
        <v>0</v>
      </c>
      <c r="AT56" s="48">
        <v>0</v>
      </c>
      <c r="AU56" s="18">
        <v>5</v>
      </c>
      <c r="AV56" s="2"/>
    </row>
    <row r="57" spans="2:48" ht="34.5" customHeight="1" x14ac:dyDescent="0.25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</v>
      </c>
      <c r="H57" s="72">
        <v>0</v>
      </c>
      <c r="I57" s="72">
        <v>0</v>
      </c>
      <c r="J57" s="48">
        <v>0</v>
      </c>
      <c r="K57" s="48">
        <v>1</v>
      </c>
      <c r="L57" s="48">
        <v>0</v>
      </c>
      <c r="M57" s="48">
        <v>1</v>
      </c>
      <c r="N57" s="48">
        <v>0</v>
      </c>
      <c r="O57" s="48">
        <v>1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60">
        <v>0</v>
      </c>
      <c r="X57" s="48">
        <v>0</v>
      </c>
      <c r="Y57" s="60">
        <v>0</v>
      </c>
      <c r="Z57" s="48">
        <v>0</v>
      </c>
      <c r="AA57" s="27">
        <v>0</v>
      </c>
      <c r="AB57" s="18">
        <v>0</v>
      </c>
      <c r="AC57" s="48">
        <v>7.1428571428571425E-2</v>
      </c>
      <c r="AD57" s="48">
        <v>0</v>
      </c>
      <c r="AE57" s="48">
        <v>0.7142857142857143</v>
      </c>
      <c r="AF57" s="60">
        <v>0.14285714285714285</v>
      </c>
      <c r="AG57" s="48">
        <v>7.1428571428571425E-2</v>
      </c>
      <c r="AH57" s="48">
        <v>0</v>
      </c>
      <c r="AI57" s="48">
        <v>0</v>
      </c>
      <c r="AJ57" s="48">
        <v>0</v>
      </c>
      <c r="AK57" s="48">
        <v>0</v>
      </c>
      <c r="AL57" s="1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18">
        <v>0</v>
      </c>
      <c r="AV57" s="2"/>
    </row>
    <row r="58" spans="2:48" ht="34.5" customHeight="1" x14ac:dyDescent="0.25">
      <c r="B58" s="47" t="s">
        <v>17</v>
      </c>
      <c r="C58" s="41">
        <v>23</v>
      </c>
      <c r="D58" s="48">
        <v>0.86956521739130432</v>
      </c>
      <c r="E58" s="48">
        <v>4.3478260869565216E-2</v>
      </c>
      <c r="F58" s="48">
        <v>0</v>
      </c>
      <c r="G58" s="48">
        <v>8.6956521739130432E-2</v>
      </c>
      <c r="H58" s="72">
        <v>0</v>
      </c>
      <c r="I58" s="72">
        <v>0</v>
      </c>
      <c r="J58" s="48">
        <v>4.3478260869565216E-2</v>
      </c>
      <c r="K58" s="48">
        <v>0.95652173913043481</v>
      </c>
      <c r="L58" s="48">
        <v>4.3478260869565216E-2</v>
      </c>
      <c r="M58" s="48">
        <v>0.95652173913043481</v>
      </c>
      <c r="N58" s="48">
        <v>0.13043478260869565</v>
      </c>
      <c r="O58" s="48">
        <v>0.86956521739130432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1</v>
      </c>
      <c r="W58" s="60">
        <v>0</v>
      </c>
      <c r="X58" s="48">
        <v>0</v>
      </c>
      <c r="Y58" s="60">
        <v>0</v>
      </c>
      <c r="Z58" s="48">
        <v>0</v>
      </c>
      <c r="AA58" s="27">
        <v>0</v>
      </c>
      <c r="AB58" s="18">
        <v>3</v>
      </c>
      <c r="AC58" s="48">
        <v>0.56521739130434778</v>
      </c>
      <c r="AD58" s="48">
        <v>4.3478260869565216E-2</v>
      </c>
      <c r="AE58" s="48">
        <v>0.2608695652173913</v>
      </c>
      <c r="AF58" s="60">
        <v>0.13043478260869565</v>
      </c>
      <c r="AG58" s="48">
        <v>0</v>
      </c>
      <c r="AH58" s="48">
        <v>0</v>
      </c>
      <c r="AI58" s="48">
        <v>1</v>
      </c>
      <c r="AJ58" s="48">
        <v>0</v>
      </c>
      <c r="AK58" s="48">
        <v>0</v>
      </c>
      <c r="AL58" s="18">
        <v>1</v>
      </c>
      <c r="AM58" s="48">
        <v>1</v>
      </c>
      <c r="AN58" s="48">
        <v>0</v>
      </c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18">
        <v>1</v>
      </c>
      <c r="AV58" s="2"/>
    </row>
    <row r="59" spans="2:48" ht="34.5" customHeight="1" x14ac:dyDescent="0.25">
      <c r="B59" s="47" t="s">
        <v>18</v>
      </c>
      <c r="C59" s="41">
        <v>5</v>
      </c>
      <c r="D59" s="48">
        <v>0.4</v>
      </c>
      <c r="E59" s="48">
        <v>0</v>
      </c>
      <c r="F59" s="48">
        <v>0.2</v>
      </c>
      <c r="G59" s="48">
        <v>0.4</v>
      </c>
      <c r="H59" s="72">
        <v>0</v>
      </c>
      <c r="I59" s="72">
        <v>0</v>
      </c>
      <c r="J59" s="48">
        <v>0.2</v>
      </c>
      <c r="K59" s="48">
        <v>0.8</v>
      </c>
      <c r="L59" s="48">
        <v>0.2</v>
      </c>
      <c r="M59" s="48">
        <v>0.8</v>
      </c>
      <c r="N59" s="48">
        <v>0.4</v>
      </c>
      <c r="O59" s="48">
        <v>0.6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1</v>
      </c>
      <c r="W59" s="60">
        <v>0</v>
      </c>
      <c r="X59" s="48">
        <v>0</v>
      </c>
      <c r="Y59" s="60">
        <v>0</v>
      </c>
      <c r="Z59" s="48">
        <v>0</v>
      </c>
      <c r="AA59" s="27">
        <v>0</v>
      </c>
      <c r="AB59" s="18">
        <v>1</v>
      </c>
      <c r="AC59" s="48">
        <v>0.8</v>
      </c>
      <c r="AD59" s="48">
        <v>0</v>
      </c>
      <c r="AE59" s="48">
        <v>0.2</v>
      </c>
      <c r="AF59" s="60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1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18">
        <v>0</v>
      </c>
      <c r="AV59" s="2"/>
    </row>
    <row r="60" spans="2:48" ht="34.5" customHeight="1" x14ac:dyDescent="0.25">
      <c r="B60" s="47" t="s">
        <v>19</v>
      </c>
      <c r="C60" s="41">
        <v>13</v>
      </c>
      <c r="D60" s="48">
        <v>0.69230769230769229</v>
      </c>
      <c r="E60" s="48">
        <v>0.30769230769230771</v>
      </c>
      <c r="F60" s="48">
        <v>0</v>
      </c>
      <c r="G60" s="48">
        <v>0</v>
      </c>
      <c r="H60" s="72">
        <v>0</v>
      </c>
      <c r="I60" s="72">
        <v>0</v>
      </c>
      <c r="J60" s="48">
        <v>0</v>
      </c>
      <c r="K60" s="48">
        <v>1</v>
      </c>
      <c r="L60" s="48">
        <v>0</v>
      </c>
      <c r="M60" s="48">
        <v>1</v>
      </c>
      <c r="N60" s="48">
        <v>0</v>
      </c>
      <c r="O60" s="48">
        <v>1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60">
        <v>0</v>
      </c>
      <c r="X60" s="48">
        <v>0</v>
      </c>
      <c r="Y60" s="60">
        <v>0</v>
      </c>
      <c r="Z60" s="48">
        <v>0</v>
      </c>
      <c r="AA60" s="27">
        <v>0</v>
      </c>
      <c r="AB60" s="18">
        <v>0</v>
      </c>
      <c r="AC60" s="48">
        <v>0.38461538461538469</v>
      </c>
      <c r="AD60" s="48">
        <v>7.6923076923076927E-2</v>
      </c>
      <c r="AE60" s="48">
        <v>0.53846153846153844</v>
      </c>
      <c r="AF60" s="60">
        <v>0</v>
      </c>
      <c r="AG60" s="48">
        <v>0</v>
      </c>
      <c r="AH60" s="48">
        <v>0</v>
      </c>
      <c r="AI60" s="48">
        <v>0</v>
      </c>
      <c r="AJ60" s="48">
        <v>1</v>
      </c>
      <c r="AK60" s="48">
        <v>0</v>
      </c>
      <c r="AL60" s="18">
        <v>1</v>
      </c>
      <c r="AM60" s="48">
        <v>1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18">
        <v>1</v>
      </c>
      <c r="AV60" s="2"/>
    </row>
    <row r="61" spans="2:48" ht="34.5" customHeight="1" x14ac:dyDescent="0.25">
      <c r="B61" s="47" t="s">
        <v>145</v>
      </c>
      <c r="C61" s="41">
        <v>7</v>
      </c>
      <c r="D61" s="48">
        <v>0.8571428571428571</v>
      </c>
      <c r="E61" s="48">
        <v>0</v>
      </c>
      <c r="F61" s="48">
        <v>0</v>
      </c>
      <c r="G61" s="48">
        <v>0.14285714285714285</v>
      </c>
      <c r="H61" s="72">
        <v>0</v>
      </c>
      <c r="I61" s="72">
        <v>0</v>
      </c>
      <c r="J61" s="48">
        <v>0.2857142857142857</v>
      </c>
      <c r="K61" s="48">
        <v>0.7142857142857143</v>
      </c>
      <c r="L61" s="48">
        <v>0</v>
      </c>
      <c r="M61" s="48">
        <v>1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60">
        <v>0</v>
      </c>
      <c r="X61" s="48">
        <v>0</v>
      </c>
      <c r="Y61" s="60">
        <v>0</v>
      </c>
      <c r="Z61" s="48">
        <v>0</v>
      </c>
      <c r="AA61" s="27">
        <v>0</v>
      </c>
      <c r="AB61" s="18">
        <v>0</v>
      </c>
      <c r="AC61" s="48">
        <v>0.14285714285714285</v>
      </c>
      <c r="AD61" s="48">
        <v>0.14285714285714285</v>
      </c>
      <c r="AE61" s="48">
        <v>0.5714285714285714</v>
      </c>
      <c r="AF61" s="60">
        <v>0</v>
      </c>
      <c r="AG61" s="48">
        <v>0.14285714285714285</v>
      </c>
      <c r="AH61" s="48">
        <v>0</v>
      </c>
      <c r="AI61" s="48">
        <v>0</v>
      </c>
      <c r="AJ61" s="48">
        <v>1</v>
      </c>
      <c r="AK61" s="48">
        <v>0</v>
      </c>
      <c r="AL61" s="18">
        <v>1</v>
      </c>
      <c r="AM61" s="48">
        <v>1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18">
        <v>1</v>
      </c>
      <c r="AV61" s="2"/>
    </row>
    <row r="62" spans="2:48" ht="34.5" customHeight="1" x14ac:dyDescent="0.25">
      <c r="B62" s="47" t="s">
        <v>20</v>
      </c>
      <c r="C62" s="41">
        <v>33</v>
      </c>
      <c r="D62" s="48">
        <v>0.63636363636363635</v>
      </c>
      <c r="E62" s="48">
        <v>0.15151515151515152</v>
      </c>
      <c r="F62" s="48">
        <v>0.15151515151515152</v>
      </c>
      <c r="G62" s="48">
        <v>6.0606060606060608E-2</v>
      </c>
      <c r="H62" s="72">
        <v>0</v>
      </c>
      <c r="I62" s="72">
        <v>0</v>
      </c>
      <c r="J62" s="48">
        <v>0.15151515151515152</v>
      </c>
      <c r="K62" s="48">
        <v>0.8484848484848484</v>
      </c>
      <c r="L62" s="48">
        <v>3.0303030303030304E-2</v>
      </c>
      <c r="M62" s="48">
        <v>0.96969696969696972</v>
      </c>
      <c r="N62" s="48">
        <v>0.24242424242424243</v>
      </c>
      <c r="O62" s="48">
        <v>0.75757575757575746</v>
      </c>
      <c r="P62" s="48">
        <v>0</v>
      </c>
      <c r="Q62" s="48">
        <v>0.33333333333333326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60">
        <v>0.33333333333333326</v>
      </c>
      <c r="X62" s="48">
        <v>0</v>
      </c>
      <c r="Y62" s="60">
        <v>0</v>
      </c>
      <c r="Z62" s="48">
        <v>0.33333333333333326</v>
      </c>
      <c r="AA62" s="27">
        <v>0</v>
      </c>
      <c r="AB62" s="18">
        <v>3</v>
      </c>
      <c r="AC62" s="48">
        <v>0.33333333333333326</v>
      </c>
      <c r="AD62" s="48">
        <v>9.0909090909090912E-2</v>
      </c>
      <c r="AE62" s="48">
        <v>0.24242424242424243</v>
      </c>
      <c r="AF62" s="60">
        <v>0.15151515151515152</v>
      </c>
      <c r="AG62" s="48">
        <v>0.18181818181818182</v>
      </c>
      <c r="AH62" s="48">
        <v>0.33333333333333326</v>
      </c>
      <c r="AI62" s="48">
        <v>0.33333333333333326</v>
      </c>
      <c r="AJ62" s="48">
        <v>0.33333333333333326</v>
      </c>
      <c r="AK62" s="48">
        <v>0</v>
      </c>
      <c r="AL62" s="18">
        <v>3</v>
      </c>
      <c r="AM62" s="48">
        <v>0.66666666666666652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0.33333333333333326</v>
      </c>
      <c r="AU62" s="18">
        <v>3</v>
      </c>
      <c r="AV62" s="2"/>
    </row>
    <row r="63" spans="2:48" ht="34.5" customHeight="1" x14ac:dyDescent="0.25">
      <c r="B63" s="47" t="s">
        <v>146</v>
      </c>
      <c r="C63" s="41">
        <v>7</v>
      </c>
      <c r="D63" s="48">
        <v>0.42857142857142855</v>
      </c>
      <c r="E63" s="48">
        <v>0.14285714285714285</v>
      </c>
      <c r="F63" s="48">
        <v>0.42857142857142855</v>
      </c>
      <c r="G63" s="48">
        <v>0</v>
      </c>
      <c r="H63" s="72">
        <v>0</v>
      </c>
      <c r="I63" s="72">
        <v>0</v>
      </c>
      <c r="J63" s="48">
        <v>0.14285714285714285</v>
      </c>
      <c r="K63" s="48">
        <v>0.8571428571428571</v>
      </c>
      <c r="L63" s="48">
        <v>0</v>
      </c>
      <c r="M63" s="48">
        <v>1</v>
      </c>
      <c r="N63" s="48">
        <v>0.5714285714285714</v>
      </c>
      <c r="O63" s="48">
        <v>0.42857142857142855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60">
        <v>0</v>
      </c>
      <c r="X63" s="48">
        <v>0</v>
      </c>
      <c r="Y63" s="60">
        <v>0</v>
      </c>
      <c r="Z63" s="48">
        <v>1</v>
      </c>
      <c r="AA63" s="27">
        <v>0</v>
      </c>
      <c r="AB63" s="18">
        <v>1</v>
      </c>
      <c r="AC63" s="48">
        <v>0.2857142857142857</v>
      </c>
      <c r="AD63" s="48">
        <v>0.14285714285714285</v>
      </c>
      <c r="AE63" s="48">
        <v>0.2857142857142857</v>
      </c>
      <c r="AF63" s="60">
        <v>0.2857142857142857</v>
      </c>
      <c r="AG63" s="48">
        <v>0</v>
      </c>
      <c r="AH63" s="48">
        <v>0</v>
      </c>
      <c r="AI63" s="48">
        <v>1</v>
      </c>
      <c r="AJ63" s="48">
        <v>0</v>
      </c>
      <c r="AK63" s="48">
        <v>0</v>
      </c>
      <c r="AL63" s="18">
        <v>1</v>
      </c>
      <c r="AM63" s="48">
        <v>0</v>
      </c>
      <c r="AN63" s="48">
        <v>0</v>
      </c>
      <c r="AO63" s="48">
        <v>0</v>
      </c>
      <c r="AP63" s="48">
        <v>1</v>
      </c>
      <c r="AQ63" s="48">
        <v>0</v>
      </c>
      <c r="AR63" s="48">
        <v>0</v>
      </c>
      <c r="AS63" s="48">
        <v>0</v>
      </c>
      <c r="AT63" s="48">
        <v>0</v>
      </c>
      <c r="AU63" s="18">
        <v>1</v>
      </c>
      <c r="AV63" s="2"/>
    </row>
    <row r="64" spans="2:48" ht="34.5" customHeight="1" x14ac:dyDescent="0.25">
      <c r="B64" s="47" t="s">
        <v>147</v>
      </c>
      <c r="C64" s="41">
        <v>15</v>
      </c>
      <c r="D64" s="48">
        <v>0.53333333333333333</v>
      </c>
      <c r="E64" s="48">
        <v>0.26666666666666666</v>
      </c>
      <c r="F64" s="48">
        <v>6.6666666666666666E-2</v>
      </c>
      <c r="G64" s="48">
        <v>0.13333333333333333</v>
      </c>
      <c r="H64" s="72">
        <v>0</v>
      </c>
      <c r="I64" s="72">
        <v>0</v>
      </c>
      <c r="J64" s="48">
        <v>0</v>
      </c>
      <c r="K64" s="48">
        <v>1</v>
      </c>
      <c r="L64" s="48">
        <v>0.13333333333333333</v>
      </c>
      <c r="M64" s="48">
        <v>0.8666666666666667</v>
      </c>
      <c r="N64" s="48">
        <v>0.2</v>
      </c>
      <c r="O64" s="48">
        <v>0.8</v>
      </c>
      <c r="P64" s="48">
        <v>0</v>
      </c>
      <c r="Q64" s="48">
        <v>0</v>
      </c>
      <c r="R64" s="48">
        <v>0</v>
      </c>
      <c r="S64" s="48">
        <v>0.5</v>
      </c>
      <c r="T64" s="48">
        <v>0</v>
      </c>
      <c r="U64" s="48">
        <v>0</v>
      </c>
      <c r="V64" s="48">
        <v>0</v>
      </c>
      <c r="W64" s="60">
        <v>0</v>
      </c>
      <c r="X64" s="48">
        <v>0.5</v>
      </c>
      <c r="Y64" s="60">
        <v>0</v>
      </c>
      <c r="Z64" s="48">
        <v>0</v>
      </c>
      <c r="AA64" s="27">
        <v>0</v>
      </c>
      <c r="AB64" s="18">
        <v>2</v>
      </c>
      <c r="AC64" s="48">
        <v>0.6</v>
      </c>
      <c r="AD64" s="48">
        <v>6.6666666666666666E-2</v>
      </c>
      <c r="AE64" s="48">
        <v>0.2</v>
      </c>
      <c r="AF64" s="60">
        <v>0.13333333333333333</v>
      </c>
      <c r="AG64" s="48">
        <v>0</v>
      </c>
      <c r="AH64" s="48">
        <v>1</v>
      </c>
      <c r="AI64" s="48">
        <v>0</v>
      </c>
      <c r="AJ64" s="48">
        <v>0</v>
      </c>
      <c r="AK64" s="48">
        <v>0</v>
      </c>
      <c r="AL64" s="18">
        <v>1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48">
        <v>0</v>
      </c>
      <c r="AU64" s="18">
        <v>1</v>
      </c>
      <c r="AV64" s="2"/>
    </row>
    <row r="65" spans="2:48" ht="34.5" customHeight="1" x14ac:dyDescent="0.25">
      <c r="B65" s="47" t="s">
        <v>127</v>
      </c>
      <c r="C65" s="41">
        <v>25</v>
      </c>
      <c r="D65" s="48">
        <v>0.48</v>
      </c>
      <c r="E65" s="48">
        <v>0.08</v>
      </c>
      <c r="F65" s="48">
        <v>0.36</v>
      </c>
      <c r="G65" s="48">
        <v>0.04</v>
      </c>
      <c r="H65" s="72">
        <v>0.04</v>
      </c>
      <c r="I65" s="72">
        <v>0</v>
      </c>
      <c r="J65" s="48">
        <v>0.04</v>
      </c>
      <c r="K65" s="48">
        <v>0.96</v>
      </c>
      <c r="L65" s="48">
        <v>0.2</v>
      </c>
      <c r="M65" s="48">
        <v>0.8</v>
      </c>
      <c r="N65" s="48">
        <v>0.6</v>
      </c>
      <c r="O65" s="48">
        <v>0.4</v>
      </c>
      <c r="P65" s="48">
        <v>0</v>
      </c>
      <c r="Q65" s="48">
        <v>0</v>
      </c>
      <c r="R65" s="48">
        <v>0</v>
      </c>
      <c r="S65" s="48">
        <v>0</v>
      </c>
      <c r="T65" s="48">
        <v>0.16666666666666663</v>
      </c>
      <c r="U65" s="48">
        <v>0</v>
      </c>
      <c r="V65" s="48">
        <v>0.66666666666666652</v>
      </c>
      <c r="W65" s="60">
        <v>0</v>
      </c>
      <c r="X65" s="48">
        <v>0.16666666666666663</v>
      </c>
      <c r="Y65" s="60">
        <v>0</v>
      </c>
      <c r="Z65" s="48">
        <v>0</v>
      </c>
      <c r="AA65" s="27">
        <v>0</v>
      </c>
      <c r="AB65" s="18">
        <v>6</v>
      </c>
      <c r="AC65" s="48">
        <v>0.56000000000000005</v>
      </c>
      <c r="AD65" s="48">
        <v>0.08</v>
      </c>
      <c r="AE65" s="48">
        <v>0.12</v>
      </c>
      <c r="AF65" s="60">
        <v>0.12</v>
      </c>
      <c r="AG65" s="48">
        <v>0.12</v>
      </c>
      <c r="AH65" s="48">
        <v>0</v>
      </c>
      <c r="AI65" s="48">
        <v>1</v>
      </c>
      <c r="AJ65" s="48">
        <v>0</v>
      </c>
      <c r="AK65" s="48">
        <v>0</v>
      </c>
      <c r="AL65" s="18">
        <v>2</v>
      </c>
      <c r="AM65" s="48">
        <v>0</v>
      </c>
      <c r="AN65" s="48">
        <v>0</v>
      </c>
      <c r="AO65" s="48">
        <v>0</v>
      </c>
      <c r="AP65" s="48">
        <v>1</v>
      </c>
      <c r="AQ65" s="48">
        <v>0</v>
      </c>
      <c r="AR65" s="48">
        <v>0</v>
      </c>
      <c r="AS65" s="48">
        <v>0</v>
      </c>
      <c r="AT65" s="48">
        <v>0</v>
      </c>
      <c r="AU65" s="18">
        <v>2</v>
      </c>
      <c r="AV65" s="2"/>
    </row>
    <row r="66" spans="2:48" ht="34.5" customHeight="1" x14ac:dyDescent="0.25">
      <c r="B66" s="47" t="s">
        <v>21</v>
      </c>
      <c r="C66" s="41">
        <v>11</v>
      </c>
      <c r="D66" s="48">
        <v>0.45454545454545453</v>
      </c>
      <c r="E66" s="48">
        <v>0.36363636363636365</v>
      </c>
      <c r="F66" s="48">
        <v>0.18181818181818182</v>
      </c>
      <c r="G66" s="48">
        <v>0</v>
      </c>
      <c r="H66" s="72">
        <v>0</v>
      </c>
      <c r="I66" s="72">
        <v>0</v>
      </c>
      <c r="J66" s="48">
        <v>9.0909090909090912E-2</v>
      </c>
      <c r="K66" s="48">
        <v>0.90909090909090906</v>
      </c>
      <c r="L66" s="48">
        <v>9.0909090909090912E-2</v>
      </c>
      <c r="M66" s="48">
        <v>0.90909090909090906</v>
      </c>
      <c r="N66" s="48">
        <v>0.45454545454545453</v>
      </c>
      <c r="O66" s="48">
        <v>0.54545454545454541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1</v>
      </c>
      <c r="W66" s="60">
        <v>0</v>
      </c>
      <c r="X66" s="48">
        <v>0</v>
      </c>
      <c r="Y66" s="60">
        <v>0</v>
      </c>
      <c r="Z66" s="48">
        <v>0</v>
      </c>
      <c r="AA66" s="27">
        <v>0</v>
      </c>
      <c r="AB66" s="18">
        <v>3</v>
      </c>
      <c r="AC66" s="48">
        <v>0.72727272727272729</v>
      </c>
      <c r="AD66" s="48">
        <v>9.0909090909090912E-2</v>
      </c>
      <c r="AE66" s="48">
        <v>9.0909090909090912E-2</v>
      </c>
      <c r="AF66" s="60">
        <v>9.0909090909090912E-2</v>
      </c>
      <c r="AG66" s="48">
        <v>0</v>
      </c>
      <c r="AH66" s="48">
        <v>1</v>
      </c>
      <c r="AI66" s="48">
        <v>0</v>
      </c>
      <c r="AJ66" s="48">
        <v>0</v>
      </c>
      <c r="AK66" s="48">
        <v>0</v>
      </c>
      <c r="AL66" s="18">
        <v>1</v>
      </c>
      <c r="AM66" s="48">
        <v>0</v>
      </c>
      <c r="AN66" s="48">
        <v>0</v>
      </c>
      <c r="AO66" s="48">
        <v>1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18">
        <v>1</v>
      </c>
      <c r="AV66" s="2"/>
    </row>
    <row r="67" spans="2:48" ht="34.5" customHeight="1" x14ac:dyDescent="0.25">
      <c r="B67" s="47" t="s">
        <v>27</v>
      </c>
      <c r="C67" s="41">
        <v>2</v>
      </c>
      <c r="D67" s="48">
        <v>0.5</v>
      </c>
      <c r="E67" s="48">
        <v>0.5</v>
      </c>
      <c r="F67" s="48">
        <v>0</v>
      </c>
      <c r="G67" s="48">
        <v>0</v>
      </c>
      <c r="H67" s="72">
        <v>0</v>
      </c>
      <c r="I67" s="72">
        <v>0</v>
      </c>
      <c r="J67" s="48">
        <v>0</v>
      </c>
      <c r="K67" s="48">
        <v>1</v>
      </c>
      <c r="L67" s="48">
        <v>0</v>
      </c>
      <c r="M67" s="48">
        <v>1</v>
      </c>
      <c r="N67" s="48">
        <v>0</v>
      </c>
      <c r="O67" s="48">
        <v>1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60">
        <v>0</v>
      </c>
      <c r="X67" s="48">
        <v>0</v>
      </c>
      <c r="Y67" s="60">
        <v>0</v>
      </c>
      <c r="Z67" s="48">
        <v>0</v>
      </c>
      <c r="AA67" s="27">
        <v>0</v>
      </c>
      <c r="AB67" s="18">
        <v>0</v>
      </c>
      <c r="AC67" s="48">
        <v>0.5</v>
      </c>
      <c r="AD67" s="48">
        <v>0</v>
      </c>
      <c r="AE67" s="48">
        <v>0</v>
      </c>
      <c r="AF67" s="60">
        <v>0.5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1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18">
        <v>0</v>
      </c>
      <c r="AV67" s="2"/>
    </row>
    <row r="68" spans="2:48" ht="34.5" customHeight="1" x14ac:dyDescent="0.25">
      <c r="B68" s="47" t="s">
        <v>148</v>
      </c>
      <c r="C68" s="41">
        <v>17</v>
      </c>
      <c r="D68" s="48">
        <v>0.29411764705882354</v>
      </c>
      <c r="E68" s="48">
        <v>0.52941176470588236</v>
      </c>
      <c r="F68" s="48">
        <v>0.17647058823529413</v>
      </c>
      <c r="G68" s="48">
        <v>0</v>
      </c>
      <c r="H68" s="72">
        <v>0</v>
      </c>
      <c r="I68" s="72">
        <v>0</v>
      </c>
      <c r="J68" s="48">
        <v>0</v>
      </c>
      <c r="K68" s="48">
        <v>1</v>
      </c>
      <c r="L68" s="48">
        <v>0.17647058823529413</v>
      </c>
      <c r="M68" s="48">
        <v>0.82352941176470584</v>
      </c>
      <c r="N68" s="48">
        <v>0.29411764705882354</v>
      </c>
      <c r="O68" s="48">
        <v>0.70588235294117652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1</v>
      </c>
      <c r="W68" s="60">
        <v>0</v>
      </c>
      <c r="X68" s="48">
        <v>0</v>
      </c>
      <c r="Y68" s="60">
        <v>0</v>
      </c>
      <c r="Z68" s="48">
        <v>0</v>
      </c>
      <c r="AA68" s="27">
        <v>0</v>
      </c>
      <c r="AB68" s="18">
        <v>2</v>
      </c>
      <c r="AC68" s="48">
        <v>0.29411764705882354</v>
      </c>
      <c r="AD68" s="48">
        <v>0.29411764705882354</v>
      </c>
      <c r="AE68" s="48">
        <v>0.35294117647058826</v>
      </c>
      <c r="AF68" s="60">
        <v>0</v>
      </c>
      <c r="AG68" s="48">
        <v>5.8823529411764698E-2</v>
      </c>
      <c r="AH68" s="48">
        <v>0.4</v>
      </c>
      <c r="AI68" s="48">
        <v>0.4</v>
      </c>
      <c r="AJ68" s="48">
        <v>0</v>
      </c>
      <c r="AK68" s="48">
        <v>0.2</v>
      </c>
      <c r="AL68" s="18">
        <v>5</v>
      </c>
      <c r="AM68" s="48">
        <v>0.2</v>
      </c>
      <c r="AN68" s="48">
        <v>0</v>
      </c>
      <c r="AO68" s="48">
        <v>0</v>
      </c>
      <c r="AP68" s="48">
        <v>0.6</v>
      </c>
      <c r="AQ68" s="48">
        <v>0</v>
      </c>
      <c r="AR68" s="48">
        <v>0</v>
      </c>
      <c r="AS68" s="48">
        <v>0</v>
      </c>
      <c r="AT68" s="48">
        <v>0.2</v>
      </c>
      <c r="AU68" s="18">
        <v>5</v>
      </c>
      <c r="AV68" s="2"/>
    </row>
    <row r="69" spans="2:48" ht="34.5" customHeight="1" x14ac:dyDescent="0.25">
      <c r="B69" s="47" t="s">
        <v>149</v>
      </c>
      <c r="C69" s="41">
        <v>30</v>
      </c>
      <c r="D69" s="48">
        <v>0.36666666666666664</v>
      </c>
      <c r="E69" s="48">
        <v>0.56666666666666665</v>
      </c>
      <c r="F69" s="48">
        <v>3.3333333333333333E-2</v>
      </c>
      <c r="G69" s="48">
        <v>3.3333333333333333E-2</v>
      </c>
      <c r="H69" s="72">
        <v>0</v>
      </c>
      <c r="I69" s="72">
        <v>0</v>
      </c>
      <c r="J69" s="48">
        <v>0</v>
      </c>
      <c r="K69" s="48">
        <v>1</v>
      </c>
      <c r="L69" s="48">
        <v>3.3333333333333333E-2</v>
      </c>
      <c r="M69" s="48">
        <v>0.96666666666666667</v>
      </c>
      <c r="N69" s="48">
        <v>0.26666666666666666</v>
      </c>
      <c r="O69" s="48">
        <v>0.73333333333333328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0.8571428571428571</v>
      </c>
      <c r="W69" s="60">
        <v>0.14285714285714285</v>
      </c>
      <c r="X69" s="48">
        <v>0</v>
      </c>
      <c r="Y69" s="60">
        <v>0</v>
      </c>
      <c r="Z69" s="48">
        <v>0</v>
      </c>
      <c r="AA69" s="27">
        <v>0</v>
      </c>
      <c r="AB69" s="18">
        <v>7</v>
      </c>
      <c r="AC69" s="48">
        <v>0.36666666666666664</v>
      </c>
      <c r="AD69" s="48">
        <v>0.1</v>
      </c>
      <c r="AE69" s="48">
        <v>0.4</v>
      </c>
      <c r="AF69" s="60">
        <v>0.1</v>
      </c>
      <c r="AG69" s="48">
        <v>3.3333333333333333E-2</v>
      </c>
      <c r="AH69" s="48">
        <v>0.66666666666666652</v>
      </c>
      <c r="AI69" s="48">
        <v>0.33333333333333326</v>
      </c>
      <c r="AJ69" s="48">
        <v>0</v>
      </c>
      <c r="AK69" s="48">
        <v>0</v>
      </c>
      <c r="AL69" s="18">
        <v>3</v>
      </c>
      <c r="AM69" s="48">
        <v>0</v>
      </c>
      <c r="AN69" s="48">
        <v>0</v>
      </c>
      <c r="AO69" s="48">
        <v>0.66666666666666652</v>
      </c>
      <c r="AP69" s="48">
        <v>0.33333333333333326</v>
      </c>
      <c r="AQ69" s="48">
        <v>0</v>
      </c>
      <c r="AR69" s="48">
        <v>0</v>
      </c>
      <c r="AS69" s="48">
        <v>0</v>
      </c>
      <c r="AT69" s="48">
        <v>0</v>
      </c>
      <c r="AU69" s="18">
        <v>3</v>
      </c>
      <c r="AV69" s="2"/>
    </row>
    <row r="70" spans="2:48" ht="34.5" customHeight="1" x14ac:dyDescent="0.25">
      <c r="B70" s="47" t="s">
        <v>164</v>
      </c>
      <c r="C70" s="41">
        <v>192</v>
      </c>
      <c r="D70" s="48">
        <v>0.36979166666666674</v>
      </c>
      <c r="E70" s="48">
        <v>0.25</v>
      </c>
      <c r="F70" s="48">
        <v>0.30208333333333331</v>
      </c>
      <c r="G70" s="48">
        <v>7.2916666666666671E-2</v>
      </c>
      <c r="H70" s="72">
        <v>0</v>
      </c>
      <c r="I70" s="72">
        <v>5.2083333333333322E-3</v>
      </c>
      <c r="J70" s="48">
        <v>5.2083333333333343E-2</v>
      </c>
      <c r="K70" s="48">
        <v>0.94791666666666652</v>
      </c>
      <c r="L70" s="48">
        <v>0.234375</v>
      </c>
      <c r="M70" s="48">
        <v>0.765625</v>
      </c>
      <c r="N70" s="48">
        <v>0.43229166666666674</v>
      </c>
      <c r="O70" s="48">
        <v>0.55729166666666663</v>
      </c>
      <c r="P70" s="48">
        <v>1.0416666666666664E-2</v>
      </c>
      <c r="Q70" s="48">
        <v>0</v>
      </c>
      <c r="R70" s="48">
        <v>0</v>
      </c>
      <c r="S70" s="48">
        <v>0.16</v>
      </c>
      <c r="T70" s="48">
        <v>0</v>
      </c>
      <c r="U70" s="48">
        <v>0.12</v>
      </c>
      <c r="V70" s="48">
        <v>0.56000000000000005</v>
      </c>
      <c r="W70" s="60">
        <v>0.16</v>
      </c>
      <c r="X70" s="48">
        <v>0</v>
      </c>
      <c r="Y70" s="60">
        <v>0</v>
      </c>
      <c r="Z70" s="48">
        <v>0</v>
      </c>
      <c r="AA70" s="27">
        <v>0</v>
      </c>
      <c r="AB70" s="18">
        <v>25</v>
      </c>
      <c r="AC70" s="48">
        <v>0.484375</v>
      </c>
      <c r="AD70" s="48">
        <v>0.26041666666666669</v>
      </c>
      <c r="AE70" s="48">
        <v>0.140625</v>
      </c>
      <c r="AF70" s="60">
        <v>7.8125E-2</v>
      </c>
      <c r="AG70" s="48">
        <v>3.6458333333333336E-2</v>
      </c>
      <c r="AH70" s="48">
        <v>0.18</v>
      </c>
      <c r="AI70" s="48">
        <v>0.76</v>
      </c>
      <c r="AJ70" s="48">
        <v>0.02</v>
      </c>
      <c r="AK70" s="48">
        <v>0.04</v>
      </c>
      <c r="AL70" s="18">
        <v>50</v>
      </c>
      <c r="AM70" s="48">
        <v>0.1</v>
      </c>
      <c r="AN70" s="48">
        <v>0</v>
      </c>
      <c r="AO70" s="48">
        <v>0.02</v>
      </c>
      <c r="AP70" s="48">
        <v>0.84</v>
      </c>
      <c r="AQ70" s="48">
        <v>0.04</v>
      </c>
      <c r="AR70" s="48">
        <v>0</v>
      </c>
      <c r="AS70" s="48">
        <v>0</v>
      </c>
      <c r="AT70" s="48">
        <v>0</v>
      </c>
      <c r="AU70" s="18">
        <v>50</v>
      </c>
      <c r="AV70" s="2"/>
    </row>
    <row r="71" spans="2:48" ht="34.5" customHeight="1" x14ac:dyDescent="0.25">
      <c r="B71" s="40" t="s">
        <v>22</v>
      </c>
      <c r="C71" s="41">
        <v>17</v>
      </c>
      <c r="D71" s="48">
        <v>0.35294117647058826</v>
      </c>
      <c r="E71" s="48">
        <v>0.17647058823529413</v>
      </c>
      <c r="F71" s="48">
        <v>0.41176470588235292</v>
      </c>
      <c r="G71" s="48">
        <v>5.8823529411764698E-2</v>
      </c>
      <c r="H71" s="72">
        <v>0</v>
      </c>
      <c r="I71" s="72">
        <v>0</v>
      </c>
      <c r="J71" s="48">
        <v>5.8823529411764698E-2</v>
      </c>
      <c r="K71" s="48">
        <v>0.94117647058823517</v>
      </c>
      <c r="L71" s="48">
        <v>0.35294117647058826</v>
      </c>
      <c r="M71" s="48">
        <v>0.64705882352941169</v>
      </c>
      <c r="N71" s="48">
        <v>0.58823529411764708</v>
      </c>
      <c r="O71" s="48">
        <v>0.41176470588235292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1</v>
      </c>
      <c r="W71" s="60">
        <v>0</v>
      </c>
      <c r="X71" s="48">
        <v>0</v>
      </c>
      <c r="Y71" s="60">
        <v>0</v>
      </c>
      <c r="Z71" s="48">
        <v>0</v>
      </c>
      <c r="AA71" s="27">
        <v>0</v>
      </c>
      <c r="AB71" s="18">
        <v>3</v>
      </c>
      <c r="AC71" s="48">
        <v>0.41176470588235292</v>
      </c>
      <c r="AD71" s="48">
        <v>0.35294117647058826</v>
      </c>
      <c r="AE71" s="48">
        <v>0.17647058823529413</v>
      </c>
      <c r="AF71" s="60">
        <v>5.8823529411764698E-2</v>
      </c>
      <c r="AG71" s="48">
        <v>0</v>
      </c>
      <c r="AH71" s="48">
        <v>0.33333333333333326</v>
      </c>
      <c r="AI71" s="48">
        <v>0.5</v>
      </c>
      <c r="AJ71" s="48">
        <v>0</v>
      </c>
      <c r="AK71" s="48">
        <v>0.16666666666666663</v>
      </c>
      <c r="AL71" s="18">
        <v>6</v>
      </c>
      <c r="AM71" s="48">
        <v>0.16666666666666663</v>
      </c>
      <c r="AN71" s="48">
        <v>0</v>
      </c>
      <c r="AO71" s="48">
        <v>0.16666666666666663</v>
      </c>
      <c r="AP71" s="48">
        <v>0.66666666666666652</v>
      </c>
      <c r="AQ71" s="48">
        <v>0</v>
      </c>
      <c r="AR71" s="48">
        <v>0</v>
      </c>
      <c r="AS71" s="48">
        <v>0</v>
      </c>
      <c r="AT71" s="48">
        <v>0</v>
      </c>
      <c r="AU71" s="18">
        <v>6</v>
      </c>
      <c r="AV71" s="2"/>
    </row>
    <row r="72" spans="2:48" ht="34.5" customHeight="1" x14ac:dyDescent="0.25">
      <c r="B72" s="47" t="s">
        <v>23</v>
      </c>
      <c r="C72" s="41">
        <v>36</v>
      </c>
      <c r="D72" s="48">
        <v>0.80555555555555558</v>
      </c>
      <c r="E72" s="48">
        <v>5.5555555555555552E-2</v>
      </c>
      <c r="F72" s="48">
        <v>8.3333333333333315E-2</v>
      </c>
      <c r="G72" s="48">
        <v>5.5555555555555552E-2</v>
      </c>
      <c r="H72" s="72">
        <v>0</v>
      </c>
      <c r="I72" s="72">
        <v>0</v>
      </c>
      <c r="J72" s="48">
        <v>5.5555555555555552E-2</v>
      </c>
      <c r="K72" s="48">
        <v>0.94444444444444442</v>
      </c>
      <c r="L72" s="48">
        <v>8.3333333333333315E-2</v>
      </c>
      <c r="M72" s="48">
        <v>0.91666666666666652</v>
      </c>
      <c r="N72" s="48">
        <v>0.44444444444444442</v>
      </c>
      <c r="O72" s="48">
        <v>0.55555555555555558</v>
      </c>
      <c r="P72" s="48">
        <v>0</v>
      </c>
      <c r="Q72" s="48">
        <v>7.6923076923076927E-2</v>
      </c>
      <c r="R72" s="48">
        <v>0</v>
      </c>
      <c r="S72" s="48">
        <v>0</v>
      </c>
      <c r="T72" s="48">
        <v>0.15384615384615385</v>
      </c>
      <c r="U72" s="48">
        <v>0</v>
      </c>
      <c r="V72" s="48">
        <v>0.69230769230769229</v>
      </c>
      <c r="W72" s="60">
        <v>7.6923076923076927E-2</v>
      </c>
      <c r="X72" s="48">
        <v>0</v>
      </c>
      <c r="Y72" s="60">
        <v>0</v>
      </c>
      <c r="Z72" s="48">
        <v>0</v>
      </c>
      <c r="AA72" s="27">
        <v>0</v>
      </c>
      <c r="AB72" s="18">
        <v>13</v>
      </c>
      <c r="AC72" s="48">
        <v>0.63888888888888884</v>
      </c>
      <c r="AD72" s="48">
        <v>0.22222222222222221</v>
      </c>
      <c r="AE72" s="48">
        <v>8.3333333333333315E-2</v>
      </c>
      <c r="AF72" s="60">
        <v>5.5555555555555552E-2</v>
      </c>
      <c r="AG72" s="48">
        <v>0</v>
      </c>
      <c r="AH72" s="48">
        <v>0.375</v>
      </c>
      <c r="AI72" s="48">
        <v>0.5</v>
      </c>
      <c r="AJ72" s="48">
        <v>0.125</v>
      </c>
      <c r="AK72" s="48">
        <v>0</v>
      </c>
      <c r="AL72" s="18">
        <v>8</v>
      </c>
      <c r="AM72" s="48">
        <v>0.25</v>
      </c>
      <c r="AN72" s="48">
        <v>0.125</v>
      </c>
      <c r="AO72" s="48">
        <v>0.125</v>
      </c>
      <c r="AP72" s="48">
        <v>0.125</v>
      </c>
      <c r="AQ72" s="48">
        <v>0</v>
      </c>
      <c r="AR72" s="48">
        <v>0.375</v>
      </c>
      <c r="AS72" s="48">
        <v>0</v>
      </c>
      <c r="AT72" s="48">
        <v>0</v>
      </c>
      <c r="AU72" s="18">
        <v>8</v>
      </c>
      <c r="AV72" s="2"/>
    </row>
    <row r="73" spans="2:48" ht="34.5" customHeight="1" x14ac:dyDescent="0.25">
      <c r="B73" s="47" t="s">
        <v>150</v>
      </c>
      <c r="C73" s="41">
        <v>7</v>
      </c>
      <c r="D73" s="48">
        <v>0.5714285714285714</v>
      </c>
      <c r="E73" s="48">
        <v>0</v>
      </c>
      <c r="F73" s="48">
        <v>0.14285714285714285</v>
      </c>
      <c r="G73" s="48">
        <v>0.2857142857142857</v>
      </c>
      <c r="H73" s="72">
        <v>0</v>
      </c>
      <c r="I73" s="72">
        <v>0</v>
      </c>
      <c r="J73" s="48">
        <v>0.2857142857142857</v>
      </c>
      <c r="K73" s="48">
        <v>0.7142857142857143</v>
      </c>
      <c r="L73" s="48">
        <v>0</v>
      </c>
      <c r="M73" s="48">
        <v>1</v>
      </c>
      <c r="N73" s="48">
        <v>0.2857142857142857</v>
      </c>
      <c r="O73" s="48">
        <v>0.7142857142857143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1</v>
      </c>
      <c r="W73" s="60">
        <v>0</v>
      </c>
      <c r="X73" s="48">
        <v>0</v>
      </c>
      <c r="Y73" s="60">
        <v>0</v>
      </c>
      <c r="Z73" s="48">
        <v>0</v>
      </c>
      <c r="AA73" s="27">
        <v>0</v>
      </c>
      <c r="AB73" s="18">
        <v>1</v>
      </c>
      <c r="AC73" s="48">
        <v>0.5714285714285714</v>
      </c>
      <c r="AD73" s="48">
        <v>0.14285714285714285</v>
      </c>
      <c r="AE73" s="48">
        <v>0.14285714285714285</v>
      </c>
      <c r="AF73" s="60">
        <v>0.14285714285714285</v>
      </c>
      <c r="AG73" s="48">
        <v>0</v>
      </c>
      <c r="AH73" s="48">
        <v>1</v>
      </c>
      <c r="AI73" s="48">
        <v>0</v>
      </c>
      <c r="AJ73" s="48">
        <v>0</v>
      </c>
      <c r="AK73" s="48">
        <v>0</v>
      </c>
      <c r="AL73" s="18">
        <v>1</v>
      </c>
      <c r="AM73" s="48">
        <v>1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18">
        <v>1</v>
      </c>
      <c r="AV73" s="2"/>
    </row>
    <row r="74" spans="2:48" ht="34.5" customHeight="1" x14ac:dyDescent="0.25">
      <c r="B74" s="40" t="s">
        <v>151</v>
      </c>
      <c r="C74" s="41">
        <v>2</v>
      </c>
      <c r="D74" s="48">
        <v>0.5</v>
      </c>
      <c r="E74" s="48">
        <v>0.5</v>
      </c>
      <c r="F74" s="48">
        <v>0</v>
      </c>
      <c r="G74" s="48">
        <v>0</v>
      </c>
      <c r="H74" s="72">
        <v>0</v>
      </c>
      <c r="I74" s="72">
        <v>0</v>
      </c>
      <c r="J74" s="48">
        <v>0</v>
      </c>
      <c r="K74" s="48">
        <v>1</v>
      </c>
      <c r="L74" s="48">
        <v>0</v>
      </c>
      <c r="M74" s="48">
        <v>1</v>
      </c>
      <c r="N74" s="48">
        <v>0.5</v>
      </c>
      <c r="O74" s="48">
        <v>0.5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1</v>
      </c>
      <c r="V74" s="48">
        <v>0</v>
      </c>
      <c r="W74" s="60">
        <v>0</v>
      </c>
      <c r="X74" s="48">
        <v>0</v>
      </c>
      <c r="Y74" s="60">
        <v>0</v>
      </c>
      <c r="Z74" s="48">
        <v>0</v>
      </c>
      <c r="AA74" s="27">
        <v>0</v>
      </c>
      <c r="AB74" s="18">
        <v>1</v>
      </c>
      <c r="AC74" s="48">
        <v>0</v>
      </c>
      <c r="AD74" s="48">
        <v>0</v>
      </c>
      <c r="AE74" s="48">
        <v>0.5</v>
      </c>
      <c r="AF74" s="60">
        <v>0.5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1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18">
        <v>0</v>
      </c>
      <c r="AV74" s="2"/>
    </row>
    <row r="75" spans="2:48" ht="34.5" customHeight="1" x14ac:dyDescent="0.25">
      <c r="B75" s="47" t="s">
        <v>152</v>
      </c>
      <c r="C75" s="41">
        <v>8</v>
      </c>
      <c r="D75" s="48">
        <v>0.375</v>
      </c>
      <c r="E75" s="48">
        <v>0.25</v>
      </c>
      <c r="F75" s="48">
        <v>0.25</v>
      </c>
      <c r="G75" s="48">
        <v>0.125</v>
      </c>
      <c r="H75" s="72">
        <v>0</v>
      </c>
      <c r="I75" s="72">
        <v>0</v>
      </c>
      <c r="J75" s="48">
        <v>0.125</v>
      </c>
      <c r="K75" s="48">
        <v>0.875</v>
      </c>
      <c r="L75" s="48">
        <v>0.125</v>
      </c>
      <c r="M75" s="48">
        <v>0.875</v>
      </c>
      <c r="N75" s="48">
        <v>0.625</v>
      </c>
      <c r="O75" s="48">
        <v>0.375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0.66666666666666652</v>
      </c>
      <c r="W75" s="60">
        <v>0.33333333333333326</v>
      </c>
      <c r="X75" s="48">
        <v>0</v>
      </c>
      <c r="Y75" s="60">
        <v>0</v>
      </c>
      <c r="Z75" s="48">
        <v>0</v>
      </c>
      <c r="AA75" s="27">
        <v>0</v>
      </c>
      <c r="AB75" s="18">
        <v>3</v>
      </c>
      <c r="AC75" s="48">
        <v>0.25</v>
      </c>
      <c r="AD75" s="48">
        <v>0.25</v>
      </c>
      <c r="AE75" s="48">
        <v>0.25</v>
      </c>
      <c r="AF75" s="60">
        <v>0</v>
      </c>
      <c r="AG75" s="48">
        <v>0.25</v>
      </c>
      <c r="AH75" s="48">
        <v>0.5</v>
      </c>
      <c r="AI75" s="48">
        <v>0.5</v>
      </c>
      <c r="AJ75" s="48">
        <v>0</v>
      </c>
      <c r="AK75" s="48">
        <v>0</v>
      </c>
      <c r="AL75" s="18">
        <v>2</v>
      </c>
      <c r="AM75" s="48">
        <v>0.5</v>
      </c>
      <c r="AN75" s="48">
        <v>0</v>
      </c>
      <c r="AO75" s="48">
        <v>0</v>
      </c>
      <c r="AP75" s="48">
        <v>0.5</v>
      </c>
      <c r="AQ75" s="48">
        <v>0</v>
      </c>
      <c r="AR75" s="48">
        <v>0</v>
      </c>
      <c r="AS75" s="48">
        <v>0</v>
      </c>
      <c r="AT75" s="48">
        <v>0</v>
      </c>
      <c r="AU75" s="18">
        <v>2</v>
      </c>
      <c r="AV75" s="2"/>
    </row>
    <row r="76" spans="2:48" ht="34.5" customHeight="1" x14ac:dyDescent="0.25">
      <c r="B76" s="47" t="s">
        <v>128</v>
      </c>
      <c r="C76" s="41">
        <v>19</v>
      </c>
      <c r="D76" s="48">
        <v>0.63157894736842102</v>
      </c>
      <c r="E76" s="48">
        <v>0.15789473684210525</v>
      </c>
      <c r="F76" s="48">
        <v>0.21052631578947367</v>
      </c>
      <c r="G76" s="48">
        <v>0</v>
      </c>
      <c r="H76" s="72">
        <v>0</v>
      </c>
      <c r="I76" s="72">
        <v>0</v>
      </c>
      <c r="J76" s="48">
        <v>5.2631578947368418E-2</v>
      </c>
      <c r="K76" s="48">
        <v>0.94736842105263153</v>
      </c>
      <c r="L76" s="48">
        <v>5.2631578947368418E-2</v>
      </c>
      <c r="M76" s="48">
        <v>0.94736842105263153</v>
      </c>
      <c r="N76" s="48">
        <v>0.31578947368421051</v>
      </c>
      <c r="O76" s="48">
        <v>0.68421052631578949</v>
      </c>
      <c r="P76" s="48">
        <v>0</v>
      </c>
      <c r="Q76" s="48">
        <v>0</v>
      </c>
      <c r="R76" s="48">
        <v>0</v>
      </c>
      <c r="S76" s="48">
        <v>0.5</v>
      </c>
      <c r="T76" s="48">
        <v>0</v>
      </c>
      <c r="U76" s="48">
        <v>0</v>
      </c>
      <c r="V76" s="48">
        <v>0.5</v>
      </c>
      <c r="W76" s="60">
        <v>0</v>
      </c>
      <c r="X76" s="48">
        <v>0</v>
      </c>
      <c r="Y76" s="60">
        <v>0</v>
      </c>
      <c r="Z76" s="48">
        <v>0</v>
      </c>
      <c r="AA76" s="27">
        <v>0</v>
      </c>
      <c r="AB76" s="18">
        <v>2</v>
      </c>
      <c r="AC76" s="48">
        <v>0.36842105263157893</v>
      </c>
      <c r="AD76" s="48">
        <v>5.2631578947368418E-2</v>
      </c>
      <c r="AE76" s="48">
        <v>0.42105263157894735</v>
      </c>
      <c r="AF76" s="60">
        <v>0.10526315789473684</v>
      </c>
      <c r="AG76" s="48">
        <v>5.2631578947368418E-2</v>
      </c>
      <c r="AH76" s="48">
        <v>0</v>
      </c>
      <c r="AI76" s="48">
        <v>1</v>
      </c>
      <c r="AJ76" s="48">
        <v>0</v>
      </c>
      <c r="AK76" s="48">
        <v>0</v>
      </c>
      <c r="AL76" s="18">
        <v>1</v>
      </c>
      <c r="AM76" s="48">
        <v>1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18">
        <v>1</v>
      </c>
      <c r="AV76" s="2"/>
    </row>
    <row r="77" spans="2:48" ht="34.5" customHeight="1" x14ac:dyDescent="0.25">
      <c r="B77" s="47" t="s">
        <v>153</v>
      </c>
      <c r="C77" s="41">
        <v>1</v>
      </c>
      <c r="D77" s="60">
        <v>0</v>
      </c>
      <c r="E77" s="60">
        <v>1</v>
      </c>
      <c r="F77" s="60">
        <v>0</v>
      </c>
      <c r="G77" s="60">
        <v>0</v>
      </c>
      <c r="H77" s="72">
        <v>0</v>
      </c>
      <c r="I77" s="72">
        <v>0</v>
      </c>
      <c r="J77" s="60">
        <v>0</v>
      </c>
      <c r="K77" s="60">
        <v>1</v>
      </c>
      <c r="L77" s="60">
        <v>0</v>
      </c>
      <c r="M77" s="60">
        <v>1</v>
      </c>
      <c r="N77" s="60">
        <v>0</v>
      </c>
      <c r="O77" s="60">
        <v>1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27">
        <v>0</v>
      </c>
      <c r="AB77" s="18">
        <v>0</v>
      </c>
      <c r="AC77" s="60">
        <v>1</v>
      </c>
      <c r="AD77" s="60">
        <v>0</v>
      </c>
      <c r="AE77" s="60">
        <v>0</v>
      </c>
      <c r="AF77" s="60">
        <v>0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18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18">
        <v>0</v>
      </c>
      <c r="AV77" s="2"/>
    </row>
    <row r="78" spans="2:48" ht="34.5" customHeight="1" x14ac:dyDescent="0.25">
      <c r="B78" s="95" t="s">
        <v>154</v>
      </c>
      <c r="C78" s="41">
        <v>66</v>
      </c>
      <c r="D78" s="48">
        <v>0.5</v>
      </c>
      <c r="E78" s="48">
        <v>0.31818181818181818</v>
      </c>
      <c r="F78" s="48">
        <v>9.0909090909090912E-2</v>
      </c>
      <c r="G78" s="48">
        <v>9.0909090909090912E-2</v>
      </c>
      <c r="H78" s="72">
        <v>0</v>
      </c>
      <c r="I78" s="72">
        <v>0</v>
      </c>
      <c r="J78" s="48">
        <v>3.0303030303030304E-2</v>
      </c>
      <c r="K78" s="48">
        <v>0.96969696969696972</v>
      </c>
      <c r="L78" s="48">
        <v>0.18181818181818182</v>
      </c>
      <c r="M78" s="48">
        <v>0.81818181818181823</v>
      </c>
      <c r="N78" s="48">
        <v>0.36363636363636365</v>
      </c>
      <c r="O78" s="48">
        <v>0.63636363636363635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0.1111111111111111</v>
      </c>
      <c r="V78" s="48">
        <v>0.61111111111111116</v>
      </c>
      <c r="W78" s="60">
        <v>0.22222222222222221</v>
      </c>
      <c r="X78" s="48">
        <v>5.5555555555555552E-2</v>
      </c>
      <c r="Y78" s="60">
        <v>0</v>
      </c>
      <c r="Z78" s="48">
        <v>0</v>
      </c>
      <c r="AA78" s="27">
        <v>0</v>
      </c>
      <c r="AB78" s="18">
        <v>18</v>
      </c>
      <c r="AC78" s="48">
        <v>0.36363636363636365</v>
      </c>
      <c r="AD78" s="48">
        <v>9.0909090909090912E-2</v>
      </c>
      <c r="AE78" s="48">
        <v>0.36363636363636365</v>
      </c>
      <c r="AF78" s="60">
        <v>0.13636363636363635</v>
      </c>
      <c r="AG78" s="48">
        <v>4.5454545454545456E-2</v>
      </c>
      <c r="AH78" s="48">
        <v>0.33333333333333326</v>
      </c>
      <c r="AI78" s="48">
        <v>0.33333333333333326</v>
      </c>
      <c r="AJ78" s="48">
        <v>0.16666666666666663</v>
      </c>
      <c r="AK78" s="48">
        <v>0.16666666666666663</v>
      </c>
      <c r="AL78" s="18">
        <v>6</v>
      </c>
      <c r="AM78" s="48">
        <v>0.16666666666666663</v>
      </c>
      <c r="AN78" s="48">
        <v>0.16666666666666663</v>
      </c>
      <c r="AO78" s="48">
        <v>0</v>
      </c>
      <c r="AP78" s="48">
        <v>0.5</v>
      </c>
      <c r="AQ78" s="48">
        <v>0</v>
      </c>
      <c r="AR78" s="48">
        <v>0.16666666666666663</v>
      </c>
      <c r="AS78" s="48">
        <v>0</v>
      </c>
      <c r="AT78" s="48">
        <v>0</v>
      </c>
      <c r="AU78" s="18">
        <v>6</v>
      </c>
      <c r="AV78" s="2"/>
    </row>
    <row r="79" spans="2:48" ht="34.5" customHeight="1" x14ac:dyDescent="0.25">
      <c r="B79" s="59" t="s">
        <v>155</v>
      </c>
      <c r="C79" s="57">
        <v>6</v>
      </c>
      <c r="D79" s="48">
        <v>1</v>
      </c>
      <c r="E79" s="48">
        <v>0</v>
      </c>
      <c r="F79" s="48">
        <v>0</v>
      </c>
      <c r="G79" s="48">
        <v>0</v>
      </c>
      <c r="H79" s="72">
        <v>0</v>
      </c>
      <c r="I79" s="72">
        <v>0</v>
      </c>
      <c r="J79" s="48">
        <v>0.16666666666666663</v>
      </c>
      <c r="K79" s="48">
        <v>0.83333333333333348</v>
      </c>
      <c r="L79" s="48">
        <v>0</v>
      </c>
      <c r="M79" s="48">
        <v>1</v>
      </c>
      <c r="N79" s="48">
        <v>0.16666666666666663</v>
      </c>
      <c r="O79" s="48">
        <v>0.83333333333333348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60">
        <v>0</v>
      </c>
      <c r="X79" s="48">
        <v>0</v>
      </c>
      <c r="Y79" s="60">
        <v>0</v>
      </c>
      <c r="Z79" s="48">
        <v>0</v>
      </c>
      <c r="AA79" s="27">
        <v>0</v>
      </c>
      <c r="AB79" s="18">
        <v>1</v>
      </c>
      <c r="AC79" s="48">
        <v>0.33333333333333326</v>
      </c>
      <c r="AD79" s="48">
        <v>0</v>
      </c>
      <c r="AE79" s="48">
        <v>0.33333333333333326</v>
      </c>
      <c r="AF79" s="60">
        <v>0.16666666666666663</v>
      </c>
      <c r="AG79" s="48">
        <v>0.16666666666666663</v>
      </c>
      <c r="AH79" s="48">
        <v>0</v>
      </c>
      <c r="AI79" s="48">
        <v>0</v>
      </c>
      <c r="AJ79" s="48">
        <v>0</v>
      </c>
      <c r="AK79" s="48">
        <v>0</v>
      </c>
      <c r="AL79" s="1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18">
        <v>0</v>
      </c>
      <c r="AV79" s="2"/>
    </row>
    <row r="80" spans="2:48" s="3" customFormat="1" ht="34.5" customHeight="1" x14ac:dyDescent="0.25">
      <c r="B80" s="74" t="s">
        <v>1</v>
      </c>
      <c r="C80" s="75">
        <f>SUM(C35:C79)</f>
        <v>842</v>
      </c>
      <c r="D80" s="50">
        <v>0.51543942992874114</v>
      </c>
      <c r="E80" s="50">
        <v>0.22684085510688839</v>
      </c>
      <c r="F80" s="50">
        <v>0.17577197149643706</v>
      </c>
      <c r="G80" s="50">
        <v>7.8384798099762468E-2</v>
      </c>
      <c r="H80" s="77">
        <v>1.1876484560570072E-3</v>
      </c>
      <c r="I80" s="77">
        <v>2.3752969121140144E-3</v>
      </c>
      <c r="J80" s="50">
        <v>7.4821852731591448E-2</v>
      </c>
      <c r="K80" s="50">
        <v>0.92517814726840852</v>
      </c>
      <c r="L80" s="50">
        <v>0.13420427553444181</v>
      </c>
      <c r="M80" s="50">
        <v>0.86579572446555819</v>
      </c>
      <c r="N80" s="50">
        <v>0.35035629453681705</v>
      </c>
      <c r="O80" s="50">
        <v>0.64726840855106904</v>
      </c>
      <c r="P80" s="50">
        <v>2.3752969121140144E-3</v>
      </c>
      <c r="Q80" s="50">
        <v>2.7210884353741496E-2</v>
      </c>
      <c r="R80" s="50">
        <v>0</v>
      </c>
      <c r="S80" s="50">
        <v>4.7619047619047616E-2</v>
      </c>
      <c r="T80" s="50">
        <v>4.0816326530612249E-2</v>
      </c>
      <c r="U80" s="50">
        <v>4.0816326530612249E-2</v>
      </c>
      <c r="V80" s="50">
        <v>0.60544217687074831</v>
      </c>
      <c r="W80" s="62">
        <v>0.17006802721088435</v>
      </c>
      <c r="X80" s="50">
        <v>4.7619047619047616E-2</v>
      </c>
      <c r="Y80" s="62">
        <v>0</v>
      </c>
      <c r="Z80" s="50">
        <v>2.0408163265306124E-2</v>
      </c>
      <c r="AA80" s="28">
        <v>0</v>
      </c>
      <c r="AB80" s="22">
        <v>147</v>
      </c>
      <c r="AC80" s="50">
        <v>0.47980997624703087</v>
      </c>
      <c r="AD80" s="50">
        <v>0.15083135391923991</v>
      </c>
      <c r="AE80" s="50">
        <v>0.23277909738717339</v>
      </c>
      <c r="AF80" s="62">
        <v>9.7387173396674603E-2</v>
      </c>
      <c r="AG80" s="50">
        <v>3.9192399049881234E-2</v>
      </c>
      <c r="AH80" s="50">
        <v>0.28346456692913385</v>
      </c>
      <c r="AI80" s="50">
        <v>0.55905511811023623</v>
      </c>
      <c r="AJ80" s="50">
        <v>0.11023622047244094</v>
      </c>
      <c r="AK80" s="50">
        <v>4.7244094488188976E-2</v>
      </c>
      <c r="AL80" s="22">
        <v>127</v>
      </c>
      <c r="AM80" s="50">
        <v>0.24409448818897636</v>
      </c>
      <c r="AN80" s="50">
        <v>3.1496062992125984E-2</v>
      </c>
      <c r="AO80" s="50">
        <v>4.7244094488188976E-2</v>
      </c>
      <c r="AP80" s="50">
        <v>0.57480314960629919</v>
      </c>
      <c r="AQ80" s="50">
        <v>2.3622047244094488E-2</v>
      </c>
      <c r="AR80" s="50">
        <v>5.5118110236220472E-2</v>
      </c>
      <c r="AS80" s="50">
        <v>0</v>
      </c>
      <c r="AT80" s="50">
        <v>2.3622047244094488E-2</v>
      </c>
      <c r="AU80" s="22">
        <v>127</v>
      </c>
      <c r="AV80" s="23"/>
    </row>
    <row r="81" spans="2:34" s="6" customFormat="1" ht="12.75" x14ac:dyDescent="0.25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</sheetData>
  <mergeCells count="25">
    <mergeCell ref="D5:I5"/>
    <mergeCell ref="D19:I19"/>
    <mergeCell ref="D33:I33"/>
    <mergeCell ref="B2:K2"/>
    <mergeCell ref="AM5:AU5"/>
    <mergeCell ref="J5:K5"/>
    <mergeCell ref="AM19:AU19"/>
    <mergeCell ref="J33:K33"/>
    <mergeCell ref="L33:M33"/>
    <mergeCell ref="N33:P33"/>
    <mergeCell ref="Q33:AB33"/>
    <mergeCell ref="AC33:AG33"/>
    <mergeCell ref="AH33:AL33"/>
    <mergeCell ref="AM33:AU33"/>
    <mergeCell ref="J19:K19"/>
    <mergeCell ref="L19:M19"/>
    <mergeCell ref="N19:P19"/>
    <mergeCell ref="Q19:AB19"/>
    <mergeCell ref="AC19:AG19"/>
    <mergeCell ref="AH19:AL19"/>
    <mergeCell ref="L5:M5"/>
    <mergeCell ref="N5:P5"/>
    <mergeCell ref="Q5:AB5"/>
    <mergeCell ref="AC5:AG5"/>
    <mergeCell ref="AH5:AL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80"/>
  <sheetViews>
    <sheetView showGridLines="0" topLeftCell="A75" zoomScale="80" zoomScaleNormal="80" workbookViewId="0">
      <pane xSplit="2" topLeftCell="C1" activePane="topRight" state="frozen"/>
      <selection activeCell="G15" sqref="G15"/>
      <selection pane="topRight" activeCell="B77" sqref="B77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 x14ac:dyDescent="0.25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</row>
    <row r="3" spans="2:33" s="6" customFormat="1" ht="13.5" thickBot="1" x14ac:dyDescent="0.3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33" ht="47.25" customHeight="1" thickTop="1" x14ac:dyDescent="0.25">
      <c r="B4" s="16"/>
      <c r="C4" s="11"/>
      <c r="D4" s="83" t="s">
        <v>86</v>
      </c>
      <c r="E4" s="84"/>
      <c r="F4" s="84"/>
      <c r="G4" s="84"/>
      <c r="H4" s="89"/>
      <c r="I4" s="83" t="s">
        <v>87</v>
      </c>
      <c r="J4" s="84"/>
      <c r="K4" s="84"/>
      <c r="L4" s="84"/>
      <c r="M4" s="83" t="s">
        <v>88</v>
      </c>
      <c r="N4" s="84"/>
      <c r="O4" s="84"/>
      <c r="P4" s="83" t="s">
        <v>89</v>
      </c>
      <c r="Q4" s="84"/>
      <c r="R4" s="84"/>
      <c r="S4" s="84"/>
      <c r="T4" s="90"/>
      <c r="U4" s="83" t="s">
        <v>90</v>
      </c>
      <c r="V4" s="84"/>
      <c r="W4" s="84"/>
      <c r="X4" s="84"/>
      <c r="Y4" s="90"/>
      <c r="Z4" s="83" t="s">
        <v>91</v>
      </c>
      <c r="AA4" s="84"/>
      <c r="AB4" s="84"/>
      <c r="AC4" s="84"/>
      <c r="AD4" s="84"/>
      <c r="AE4" s="83" t="s">
        <v>92</v>
      </c>
      <c r="AF4" s="84"/>
      <c r="AG4" s="84"/>
    </row>
    <row r="5" spans="2:33" ht="36" customHeight="1" x14ac:dyDescent="0.25">
      <c r="B5" s="21" t="s">
        <v>48</v>
      </c>
      <c r="C5" s="17" t="s">
        <v>0</v>
      </c>
      <c r="D5" s="36" t="s">
        <v>93</v>
      </c>
      <c r="E5" s="36" t="s">
        <v>94</v>
      </c>
      <c r="F5" s="36" t="s">
        <v>95</v>
      </c>
      <c r="G5" s="36" t="s">
        <v>84</v>
      </c>
      <c r="H5" s="36" t="s">
        <v>37</v>
      </c>
      <c r="I5" s="36" t="s">
        <v>35</v>
      </c>
      <c r="J5" s="36" t="s">
        <v>36</v>
      </c>
      <c r="K5" s="26" t="s">
        <v>37</v>
      </c>
      <c r="L5" s="17" t="s">
        <v>68</v>
      </c>
      <c r="M5" s="36" t="s">
        <v>35</v>
      </c>
      <c r="N5" s="36" t="s">
        <v>36</v>
      </c>
      <c r="O5" s="36" t="s">
        <v>37</v>
      </c>
      <c r="P5" s="36" t="s">
        <v>96</v>
      </c>
      <c r="Q5" s="36" t="s">
        <v>97</v>
      </c>
      <c r="R5" s="36" t="s">
        <v>98</v>
      </c>
      <c r="S5" s="36" t="s">
        <v>99</v>
      </c>
      <c r="T5" s="36" t="s">
        <v>37</v>
      </c>
      <c r="U5" s="36" t="s">
        <v>100</v>
      </c>
      <c r="V5" s="36" t="s">
        <v>101</v>
      </c>
      <c r="W5" s="36" t="s">
        <v>102</v>
      </c>
      <c r="X5" s="36" t="s">
        <v>103</v>
      </c>
      <c r="Y5" s="36" t="s">
        <v>37</v>
      </c>
      <c r="Z5" s="36" t="s">
        <v>104</v>
      </c>
      <c r="AA5" s="36" t="s">
        <v>105</v>
      </c>
      <c r="AB5" s="36" t="s">
        <v>106</v>
      </c>
      <c r="AC5" s="61" t="s">
        <v>107</v>
      </c>
      <c r="AD5" s="36" t="s">
        <v>37</v>
      </c>
      <c r="AE5" s="36" t="s">
        <v>35</v>
      </c>
      <c r="AF5" s="36" t="s">
        <v>36</v>
      </c>
      <c r="AG5" s="36" t="s">
        <v>37</v>
      </c>
    </row>
    <row r="6" spans="2:33" ht="34.5" customHeight="1" x14ac:dyDescent="0.25">
      <c r="B6" s="31" t="s">
        <v>129</v>
      </c>
      <c r="C6" s="29">
        <v>7</v>
      </c>
      <c r="D6" s="34">
        <v>0.14285714285714285</v>
      </c>
      <c r="E6" s="34">
        <v>0.42857142857142855</v>
      </c>
      <c r="F6" s="34">
        <v>0.42857142857142855</v>
      </c>
      <c r="G6" s="34">
        <v>0</v>
      </c>
      <c r="H6" s="34">
        <v>0</v>
      </c>
      <c r="I6" s="34">
        <v>1</v>
      </c>
      <c r="J6" s="34">
        <v>0</v>
      </c>
      <c r="K6" s="34">
        <v>0</v>
      </c>
      <c r="L6" s="33">
        <v>1</v>
      </c>
      <c r="M6" s="34">
        <v>0.5714285714285714</v>
      </c>
      <c r="N6" s="34">
        <v>0.42857142857142855</v>
      </c>
      <c r="O6" s="34">
        <v>0</v>
      </c>
      <c r="P6" s="34">
        <v>0.42857142857142855</v>
      </c>
      <c r="Q6" s="34">
        <v>0.5714285714285714</v>
      </c>
      <c r="R6" s="34">
        <v>0</v>
      </c>
      <c r="S6" s="34">
        <v>0</v>
      </c>
      <c r="T6" s="34">
        <v>0</v>
      </c>
      <c r="U6" s="34">
        <v>0.14285714285714285</v>
      </c>
      <c r="V6" s="34">
        <v>0</v>
      </c>
      <c r="W6" s="34">
        <v>0.7142857142857143</v>
      </c>
      <c r="X6" s="34">
        <v>0.14285714285714285</v>
      </c>
      <c r="Y6" s="34">
        <v>0</v>
      </c>
      <c r="Z6" s="34">
        <v>0.42857142857142855</v>
      </c>
      <c r="AA6" s="34">
        <v>0.2857142857142857</v>
      </c>
      <c r="AB6" s="34">
        <v>0</v>
      </c>
      <c r="AC6" s="60">
        <v>0.14285714285714285</v>
      </c>
      <c r="AD6" s="34">
        <v>0.14285714285714285</v>
      </c>
      <c r="AE6" s="34">
        <v>0.2857142857142857</v>
      </c>
      <c r="AF6" s="34">
        <v>0.5714285714285714</v>
      </c>
      <c r="AG6" s="34">
        <v>0.14285714285714285</v>
      </c>
    </row>
    <row r="7" spans="2:33" ht="34.5" customHeight="1" x14ac:dyDescent="0.25">
      <c r="B7" s="51" t="s">
        <v>172</v>
      </c>
      <c r="C7" s="55">
        <v>1</v>
      </c>
      <c r="D7" s="72">
        <v>0</v>
      </c>
      <c r="E7" s="72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3">
        <v>0</v>
      </c>
      <c r="M7" s="72">
        <v>0</v>
      </c>
      <c r="N7" s="72">
        <v>1</v>
      </c>
      <c r="O7" s="72">
        <v>0</v>
      </c>
      <c r="P7" s="72">
        <v>0</v>
      </c>
      <c r="Q7" s="72">
        <v>1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0</v>
      </c>
      <c r="Y7" s="72">
        <v>0</v>
      </c>
      <c r="Z7" s="72">
        <v>1</v>
      </c>
      <c r="AA7" s="72">
        <v>0</v>
      </c>
      <c r="AB7" s="72">
        <v>0</v>
      </c>
      <c r="AC7" s="72">
        <v>0</v>
      </c>
      <c r="AD7" s="72">
        <v>0</v>
      </c>
      <c r="AE7" s="72">
        <v>1</v>
      </c>
      <c r="AF7" s="72">
        <v>0</v>
      </c>
      <c r="AG7" s="72">
        <v>0</v>
      </c>
    </row>
    <row r="8" spans="2:33" ht="34.5" customHeight="1" x14ac:dyDescent="0.25">
      <c r="B8" s="51" t="s">
        <v>173</v>
      </c>
      <c r="C8" s="55">
        <v>1</v>
      </c>
      <c r="D8" s="72">
        <v>0</v>
      </c>
      <c r="E8" s="72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3">
        <v>0</v>
      </c>
      <c r="M8" s="72">
        <v>1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  <c r="S8" s="72">
        <v>0</v>
      </c>
      <c r="T8" s="72">
        <v>0</v>
      </c>
      <c r="U8" s="72">
        <v>1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</v>
      </c>
      <c r="AB8" s="72">
        <v>0</v>
      </c>
      <c r="AC8" s="72">
        <v>0</v>
      </c>
      <c r="AD8" s="72">
        <v>0</v>
      </c>
      <c r="AE8" s="72">
        <v>1</v>
      </c>
      <c r="AF8" s="72">
        <v>0</v>
      </c>
      <c r="AG8" s="72">
        <v>0</v>
      </c>
    </row>
    <row r="9" spans="2:33" ht="34.5" customHeight="1" x14ac:dyDescent="0.25">
      <c r="B9" s="51" t="s">
        <v>174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3">
        <v>0</v>
      </c>
      <c r="M9" s="72">
        <v>1</v>
      </c>
      <c r="N9" s="72">
        <v>0</v>
      </c>
      <c r="O9" s="72">
        <v>0</v>
      </c>
      <c r="P9" s="72">
        <v>0</v>
      </c>
      <c r="Q9" s="72">
        <v>1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2">
        <v>0</v>
      </c>
      <c r="AE9" s="72">
        <v>1</v>
      </c>
      <c r="AF9" s="72">
        <v>0</v>
      </c>
      <c r="AG9" s="72">
        <v>0</v>
      </c>
    </row>
    <row r="10" spans="2:33" ht="34.5" customHeight="1" x14ac:dyDescent="0.25">
      <c r="B10" s="51" t="s">
        <v>169</v>
      </c>
      <c r="C10" s="55">
        <v>2</v>
      </c>
      <c r="D10" s="72">
        <v>0</v>
      </c>
      <c r="E10" s="72">
        <v>0.5</v>
      </c>
      <c r="F10" s="72">
        <v>0.5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3">
        <v>0</v>
      </c>
      <c r="M10" s="72">
        <v>0.5</v>
      </c>
      <c r="N10" s="72">
        <v>0.5</v>
      </c>
      <c r="O10" s="72">
        <v>0</v>
      </c>
      <c r="P10" s="72">
        <v>0.5</v>
      </c>
      <c r="Q10" s="72">
        <v>0.5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1</v>
      </c>
      <c r="X10" s="72">
        <v>0</v>
      </c>
      <c r="Y10" s="72">
        <v>0</v>
      </c>
      <c r="Z10" s="72">
        <v>0</v>
      </c>
      <c r="AA10" s="72">
        <v>1</v>
      </c>
      <c r="AB10" s="72">
        <v>0</v>
      </c>
      <c r="AC10" s="72">
        <v>0</v>
      </c>
      <c r="AD10" s="72">
        <v>0</v>
      </c>
      <c r="AE10" s="72">
        <v>0.5</v>
      </c>
      <c r="AF10" s="72">
        <v>0.5</v>
      </c>
      <c r="AG10" s="72">
        <v>0</v>
      </c>
    </row>
    <row r="11" spans="2:33" ht="34.5" customHeight="1" x14ac:dyDescent="0.25">
      <c r="B11" s="51" t="s">
        <v>170</v>
      </c>
      <c r="C11" s="55">
        <v>4</v>
      </c>
      <c r="D11" s="72">
        <v>0.75</v>
      </c>
      <c r="E11" s="72">
        <v>0.25</v>
      </c>
      <c r="F11" s="72">
        <v>0</v>
      </c>
      <c r="G11" s="72">
        <v>0</v>
      </c>
      <c r="H11" s="72">
        <v>0</v>
      </c>
      <c r="I11" s="72">
        <v>0.66666666666666652</v>
      </c>
      <c r="J11" s="72">
        <v>0.33333333333333326</v>
      </c>
      <c r="K11" s="72">
        <v>0</v>
      </c>
      <c r="L11" s="73">
        <v>3</v>
      </c>
      <c r="M11" s="72">
        <v>0.5</v>
      </c>
      <c r="N11" s="72">
        <v>0.5</v>
      </c>
      <c r="O11" s="72">
        <v>0</v>
      </c>
      <c r="P11" s="72">
        <v>0.75</v>
      </c>
      <c r="Q11" s="72">
        <v>0</v>
      </c>
      <c r="R11" s="72">
        <v>0.25</v>
      </c>
      <c r="S11" s="72">
        <v>0</v>
      </c>
      <c r="T11" s="72">
        <v>0</v>
      </c>
      <c r="U11" s="72">
        <v>0</v>
      </c>
      <c r="V11" s="72">
        <v>0.5</v>
      </c>
      <c r="W11" s="72">
        <v>0.5</v>
      </c>
      <c r="X11" s="72">
        <v>0</v>
      </c>
      <c r="Y11" s="72">
        <v>0</v>
      </c>
      <c r="Z11" s="72">
        <v>0.5</v>
      </c>
      <c r="AA11" s="72">
        <v>0.5</v>
      </c>
      <c r="AB11" s="72">
        <v>0</v>
      </c>
      <c r="AC11" s="72">
        <v>0</v>
      </c>
      <c r="AD11" s="72">
        <v>0</v>
      </c>
      <c r="AE11" s="72">
        <v>0.5</v>
      </c>
      <c r="AF11" s="72">
        <v>0.5</v>
      </c>
      <c r="AG11" s="72">
        <v>0</v>
      </c>
    </row>
    <row r="12" spans="2:33" ht="34.5" customHeight="1" x14ac:dyDescent="0.25">
      <c r="B12" s="51" t="s">
        <v>162</v>
      </c>
      <c r="C12" s="55">
        <v>2</v>
      </c>
      <c r="D12" s="34">
        <v>0.5</v>
      </c>
      <c r="E12" s="34">
        <v>0</v>
      </c>
      <c r="F12" s="34">
        <v>0.5</v>
      </c>
      <c r="G12" s="34">
        <v>0</v>
      </c>
      <c r="H12" s="34">
        <v>0</v>
      </c>
      <c r="I12" s="34">
        <v>1</v>
      </c>
      <c r="J12" s="34">
        <v>0</v>
      </c>
      <c r="K12" s="34">
        <v>0</v>
      </c>
      <c r="L12" s="33">
        <v>1</v>
      </c>
      <c r="M12" s="34">
        <v>1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1</v>
      </c>
      <c r="W12" s="34">
        <v>0</v>
      </c>
      <c r="X12" s="34">
        <v>0</v>
      </c>
      <c r="Y12" s="34">
        <v>0</v>
      </c>
      <c r="Z12" s="34">
        <v>1</v>
      </c>
      <c r="AA12" s="34">
        <v>0</v>
      </c>
      <c r="AB12" s="34">
        <v>0</v>
      </c>
      <c r="AC12" s="60">
        <v>0</v>
      </c>
      <c r="AD12" s="34">
        <v>0</v>
      </c>
      <c r="AE12" s="34">
        <v>1</v>
      </c>
      <c r="AF12" s="34">
        <v>0</v>
      </c>
      <c r="AG12" s="34">
        <v>0</v>
      </c>
    </row>
    <row r="13" spans="2:33" ht="34.5" customHeight="1" x14ac:dyDescent="0.25">
      <c r="B13" s="31" t="s">
        <v>171</v>
      </c>
      <c r="C13" s="29">
        <v>2</v>
      </c>
      <c r="D13" s="34">
        <v>0</v>
      </c>
      <c r="E13" s="34">
        <v>0.5</v>
      </c>
      <c r="F13" s="34">
        <v>0.5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3">
        <v>0</v>
      </c>
      <c r="M13" s="34">
        <v>0.5</v>
      </c>
      <c r="N13" s="34">
        <v>0.5</v>
      </c>
      <c r="O13" s="34">
        <v>0</v>
      </c>
      <c r="P13" s="34">
        <v>0</v>
      </c>
      <c r="Q13" s="34">
        <v>1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0</v>
      </c>
      <c r="Z13" s="34">
        <v>0</v>
      </c>
      <c r="AA13" s="34">
        <v>0</v>
      </c>
      <c r="AB13" s="34">
        <v>0</v>
      </c>
      <c r="AC13" s="60">
        <v>0</v>
      </c>
      <c r="AD13" s="34">
        <v>1</v>
      </c>
      <c r="AE13" s="34">
        <v>0.5</v>
      </c>
      <c r="AF13" s="34">
        <v>0.5</v>
      </c>
      <c r="AG13" s="34">
        <v>0</v>
      </c>
    </row>
    <row r="14" spans="2:33" s="3" customFormat="1" ht="34.5" customHeight="1" x14ac:dyDescent="0.25">
      <c r="B14" s="49" t="s">
        <v>1</v>
      </c>
      <c r="C14" s="38">
        <v>20</v>
      </c>
      <c r="D14" s="39">
        <v>0.25</v>
      </c>
      <c r="E14" s="39">
        <v>0.45</v>
      </c>
      <c r="F14" s="39">
        <v>0.3</v>
      </c>
      <c r="G14" s="39">
        <v>0</v>
      </c>
      <c r="H14" s="39">
        <v>0</v>
      </c>
      <c r="I14" s="39">
        <v>0.8</v>
      </c>
      <c r="J14" s="39">
        <v>0.2</v>
      </c>
      <c r="K14" s="39">
        <v>0</v>
      </c>
      <c r="L14" s="38">
        <v>5</v>
      </c>
      <c r="M14" s="39">
        <v>0.6</v>
      </c>
      <c r="N14" s="39">
        <v>0.4</v>
      </c>
      <c r="O14" s="39">
        <v>0</v>
      </c>
      <c r="P14" s="39">
        <v>0.5</v>
      </c>
      <c r="Q14" s="39">
        <v>0.45</v>
      </c>
      <c r="R14" s="39">
        <v>0.05</v>
      </c>
      <c r="S14" s="39">
        <v>0</v>
      </c>
      <c r="T14" s="39">
        <v>0</v>
      </c>
      <c r="U14" s="39">
        <v>0.1</v>
      </c>
      <c r="V14" s="39">
        <v>0.25</v>
      </c>
      <c r="W14" s="39">
        <v>0.5</v>
      </c>
      <c r="X14" s="39">
        <v>0.15</v>
      </c>
      <c r="Y14" s="39">
        <v>0</v>
      </c>
      <c r="Z14" s="39">
        <v>0.4</v>
      </c>
      <c r="AA14" s="39">
        <v>0.35</v>
      </c>
      <c r="AB14" s="39">
        <v>0.05</v>
      </c>
      <c r="AC14" s="62">
        <v>0.05</v>
      </c>
      <c r="AD14" s="39">
        <v>0.15</v>
      </c>
      <c r="AE14" s="39">
        <v>0.55000000000000004</v>
      </c>
      <c r="AF14" s="39">
        <v>0.4</v>
      </c>
      <c r="AG14" s="39">
        <v>0.05</v>
      </c>
    </row>
    <row r="15" spans="2:33" s="6" customFormat="1" ht="12.75" x14ac:dyDescent="0.2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3.5" thickBot="1" x14ac:dyDescent="0.3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 x14ac:dyDescent="0.25">
      <c r="B18" s="16"/>
      <c r="C18" s="11"/>
      <c r="D18" s="83" t="s">
        <v>86</v>
      </c>
      <c r="E18" s="84"/>
      <c r="F18" s="84"/>
      <c r="G18" s="84"/>
      <c r="H18" s="89"/>
      <c r="I18" s="83" t="s">
        <v>87</v>
      </c>
      <c r="J18" s="84"/>
      <c r="K18" s="84"/>
      <c r="L18" s="84"/>
      <c r="M18" s="83" t="s">
        <v>88</v>
      </c>
      <c r="N18" s="84"/>
      <c r="O18" s="84"/>
      <c r="P18" s="83" t="s">
        <v>89</v>
      </c>
      <c r="Q18" s="84"/>
      <c r="R18" s="84"/>
      <c r="S18" s="84"/>
      <c r="T18" s="90"/>
      <c r="U18" s="83" t="s">
        <v>90</v>
      </c>
      <c r="V18" s="84"/>
      <c r="W18" s="84"/>
      <c r="X18" s="84"/>
      <c r="Y18" s="90"/>
      <c r="Z18" s="83" t="s">
        <v>91</v>
      </c>
      <c r="AA18" s="84"/>
      <c r="AB18" s="84"/>
      <c r="AC18" s="84"/>
      <c r="AD18" s="84"/>
      <c r="AE18" s="83" t="s">
        <v>92</v>
      </c>
      <c r="AF18" s="84"/>
      <c r="AG18" s="84"/>
    </row>
    <row r="19" spans="2:33" ht="36" customHeight="1" x14ac:dyDescent="0.25">
      <c r="B19" s="21" t="s">
        <v>49</v>
      </c>
      <c r="C19" s="17" t="s">
        <v>0</v>
      </c>
      <c r="D19" s="36" t="s">
        <v>93</v>
      </c>
      <c r="E19" s="36" t="s">
        <v>94</v>
      </c>
      <c r="F19" s="36" t="s">
        <v>95</v>
      </c>
      <c r="G19" s="36" t="s">
        <v>84</v>
      </c>
      <c r="H19" s="36" t="s">
        <v>37</v>
      </c>
      <c r="I19" s="36" t="s">
        <v>35</v>
      </c>
      <c r="J19" s="36" t="s">
        <v>36</v>
      </c>
      <c r="K19" s="26" t="s">
        <v>37</v>
      </c>
      <c r="L19" s="17" t="s">
        <v>68</v>
      </c>
      <c r="M19" s="36" t="s">
        <v>35</v>
      </c>
      <c r="N19" s="36" t="s">
        <v>36</v>
      </c>
      <c r="O19" s="36" t="s">
        <v>37</v>
      </c>
      <c r="P19" s="36" t="s">
        <v>96</v>
      </c>
      <c r="Q19" s="36" t="s">
        <v>97</v>
      </c>
      <c r="R19" s="36" t="s">
        <v>98</v>
      </c>
      <c r="S19" s="36" t="s">
        <v>99</v>
      </c>
      <c r="T19" s="36" t="s">
        <v>37</v>
      </c>
      <c r="U19" s="36" t="s">
        <v>100</v>
      </c>
      <c r="V19" s="36" t="s">
        <v>101</v>
      </c>
      <c r="W19" s="36" t="s">
        <v>102</v>
      </c>
      <c r="X19" s="36" t="s">
        <v>103</v>
      </c>
      <c r="Y19" s="36" t="s">
        <v>37</v>
      </c>
      <c r="Z19" s="36" t="s">
        <v>104</v>
      </c>
      <c r="AA19" s="36" t="s">
        <v>105</v>
      </c>
      <c r="AB19" s="36" t="s">
        <v>106</v>
      </c>
      <c r="AC19" s="61" t="s">
        <v>107</v>
      </c>
      <c r="AD19" s="36" t="s">
        <v>37</v>
      </c>
      <c r="AE19" s="36" t="s">
        <v>35</v>
      </c>
      <c r="AF19" s="36" t="s">
        <v>36</v>
      </c>
      <c r="AG19" s="36" t="s">
        <v>37</v>
      </c>
    </row>
    <row r="20" spans="2:33" ht="34.5" customHeight="1" x14ac:dyDescent="0.25">
      <c r="B20" s="47" t="s">
        <v>130</v>
      </c>
      <c r="C20" s="33">
        <v>3</v>
      </c>
      <c r="D20" s="34">
        <v>0.33333333333333326</v>
      </c>
      <c r="E20" s="34">
        <v>0.33333333333333326</v>
      </c>
      <c r="F20" s="34">
        <v>0.33333333333333326</v>
      </c>
      <c r="G20" s="34">
        <v>0</v>
      </c>
      <c r="H20" s="34">
        <v>0</v>
      </c>
      <c r="I20" s="34">
        <v>1</v>
      </c>
      <c r="J20" s="34">
        <v>0</v>
      </c>
      <c r="K20" s="34">
        <v>0</v>
      </c>
      <c r="L20" s="33">
        <v>1</v>
      </c>
      <c r="M20" s="34">
        <v>0.66666666666666652</v>
      </c>
      <c r="N20" s="34">
        <v>0.33333333333333326</v>
      </c>
      <c r="O20" s="34">
        <v>0</v>
      </c>
      <c r="P20" s="34">
        <v>0.66666666666666652</v>
      </c>
      <c r="Q20" s="34">
        <v>0.33333333333333326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0.66666666666666652</v>
      </c>
      <c r="X20" s="34">
        <v>0.33333333333333326</v>
      </c>
      <c r="Y20" s="34">
        <v>0</v>
      </c>
      <c r="Z20" s="34">
        <v>0.66666666666666652</v>
      </c>
      <c r="AA20" s="34">
        <v>0</v>
      </c>
      <c r="AB20" s="34">
        <v>0</v>
      </c>
      <c r="AC20" s="60">
        <v>0</v>
      </c>
      <c r="AD20" s="34">
        <v>0.33333333333333326</v>
      </c>
      <c r="AE20" s="34">
        <v>0.66666666666666652</v>
      </c>
      <c r="AF20" s="34">
        <v>0.33333333333333326</v>
      </c>
      <c r="AG20" s="34">
        <v>0</v>
      </c>
    </row>
    <row r="21" spans="2:33" ht="34.5" customHeight="1" x14ac:dyDescent="0.25">
      <c r="B21" s="47" t="s">
        <v>131</v>
      </c>
      <c r="C21" s="33">
        <v>8</v>
      </c>
      <c r="D21" s="34">
        <v>0.375</v>
      </c>
      <c r="E21" s="34">
        <v>0.25</v>
      </c>
      <c r="F21" s="34">
        <v>0</v>
      </c>
      <c r="G21" s="34">
        <v>0.375</v>
      </c>
      <c r="H21" s="34">
        <v>0</v>
      </c>
      <c r="I21" s="34">
        <v>0.66666666666666652</v>
      </c>
      <c r="J21" s="34">
        <v>0.33333333333333326</v>
      </c>
      <c r="K21" s="34">
        <v>0</v>
      </c>
      <c r="L21" s="33">
        <v>3</v>
      </c>
      <c r="M21" s="34">
        <v>0.5</v>
      </c>
      <c r="N21" s="34">
        <v>0.5</v>
      </c>
      <c r="O21" s="34">
        <v>0</v>
      </c>
      <c r="P21" s="34">
        <v>0.375</v>
      </c>
      <c r="Q21" s="34">
        <v>0.625</v>
      </c>
      <c r="R21" s="34">
        <v>0</v>
      </c>
      <c r="S21" s="34">
        <v>0</v>
      </c>
      <c r="T21" s="34">
        <v>0</v>
      </c>
      <c r="U21" s="34">
        <v>0.25</v>
      </c>
      <c r="V21" s="34">
        <v>0.625</v>
      </c>
      <c r="W21" s="34">
        <v>0.125</v>
      </c>
      <c r="X21" s="34">
        <v>0</v>
      </c>
      <c r="Y21" s="34">
        <v>0</v>
      </c>
      <c r="Z21" s="34">
        <v>0.75</v>
      </c>
      <c r="AA21" s="34">
        <v>0.25</v>
      </c>
      <c r="AB21" s="34">
        <v>0</v>
      </c>
      <c r="AC21" s="60">
        <v>0</v>
      </c>
      <c r="AD21" s="34">
        <v>0</v>
      </c>
      <c r="AE21" s="34">
        <v>0.875</v>
      </c>
      <c r="AF21" s="34">
        <v>0.125</v>
      </c>
      <c r="AG21" s="34">
        <v>0</v>
      </c>
    </row>
    <row r="22" spans="2:33" ht="34.5" customHeight="1" x14ac:dyDescent="0.25">
      <c r="B22" s="47" t="s">
        <v>132</v>
      </c>
      <c r="C22" s="33">
        <v>2</v>
      </c>
      <c r="D22" s="34">
        <v>0</v>
      </c>
      <c r="E22" s="34">
        <v>0.5</v>
      </c>
      <c r="F22" s="34">
        <v>0</v>
      </c>
      <c r="G22" s="34">
        <v>0</v>
      </c>
      <c r="H22" s="34">
        <v>0.5</v>
      </c>
      <c r="I22" s="34">
        <v>0</v>
      </c>
      <c r="J22" s="34">
        <v>0</v>
      </c>
      <c r="K22" s="34">
        <v>0</v>
      </c>
      <c r="L22" s="33">
        <v>0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0.5</v>
      </c>
      <c r="W22" s="34">
        <v>0</v>
      </c>
      <c r="X22" s="34">
        <v>0.5</v>
      </c>
      <c r="Y22" s="34">
        <v>0</v>
      </c>
      <c r="Z22" s="34">
        <v>0.5</v>
      </c>
      <c r="AA22" s="34">
        <v>0</v>
      </c>
      <c r="AB22" s="34">
        <v>0</v>
      </c>
      <c r="AC22" s="60">
        <v>0</v>
      </c>
      <c r="AD22" s="34">
        <v>0.5</v>
      </c>
      <c r="AE22" s="34">
        <v>0.5</v>
      </c>
      <c r="AF22" s="34">
        <v>0</v>
      </c>
      <c r="AG22" s="34">
        <v>0.5</v>
      </c>
    </row>
    <row r="23" spans="2:33" ht="34.5" customHeight="1" x14ac:dyDescent="0.25">
      <c r="B23" s="47" t="s">
        <v>133</v>
      </c>
      <c r="C23" s="33">
        <v>2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3">
        <v>0</v>
      </c>
      <c r="M23" s="34">
        <v>1</v>
      </c>
      <c r="N23" s="34">
        <v>0</v>
      </c>
      <c r="O23" s="34">
        <v>0</v>
      </c>
      <c r="P23" s="34">
        <v>0.5</v>
      </c>
      <c r="Q23" s="34">
        <v>0.5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0</v>
      </c>
      <c r="X23" s="34">
        <v>0</v>
      </c>
      <c r="Y23" s="34">
        <v>0</v>
      </c>
      <c r="Z23" s="34">
        <v>0.5</v>
      </c>
      <c r="AA23" s="34">
        <v>0</v>
      </c>
      <c r="AB23" s="34">
        <v>0.5</v>
      </c>
      <c r="AC23" s="60">
        <v>0</v>
      </c>
      <c r="AD23" s="34">
        <v>0</v>
      </c>
      <c r="AE23" s="34">
        <v>0.5</v>
      </c>
      <c r="AF23" s="34">
        <v>0.5</v>
      </c>
      <c r="AG23" s="34">
        <v>0</v>
      </c>
    </row>
    <row r="24" spans="2:33" ht="34.5" customHeight="1" x14ac:dyDescent="0.25">
      <c r="B24" s="47" t="s">
        <v>134</v>
      </c>
      <c r="C24" s="33">
        <v>2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3">
        <v>0</v>
      </c>
      <c r="M24" s="34">
        <v>0.5</v>
      </c>
      <c r="N24" s="34">
        <v>0.5</v>
      </c>
      <c r="O24" s="34">
        <v>0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0.5</v>
      </c>
      <c r="V24" s="34">
        <v>0.5</v>
      </c>
      <c r="W24" s="34">
        <v>0</v>
      </c>
      <c r="X24" s="34">
        <v>0</v>
      </c>
      <c r="Y24" s="34">
        <v>0</v>
      </c>
      <c r="Z24" s="34">
        <v>0.5</v>
      </c>
      <c r="AA24" s="34">
        <v>0.5</v>
      </c>
      <c r="AB24" s="34">
        <v>0</v>
      </c>
      <c r="AC24" s="60">
        <v>0</v>
      </c>
      <c r="AD24" s="34">
        <v>0</v>
      </c>
      <c r="AE24" s="34">
        <v>1</v>
      </c>
      <c r="AF24" s="34">
        <v>0</v>
      </c>
      <c r="AG24" s="34">
        <v>0</v>
      </c>
    </row>
    <row r="25" spans="2:33" ht="34.5" customHeight="1" x14ac:dyDescent="0.25">
      <c r="B25" s="71" t="s">
        <v>163</v>
      </c>
      <c r="C25" s="33">
        <v>7</v>
      </c>
      <c r="D25" s="34">
        <v>0.14285714285714285</v>
      </c>
      <c r="E25" s="34">
        <v>0.2857142857142857</v>
      </c>
      <c r="F25" s="34">
        <v>0.14285714285714285</v>
      </c>
      <c r="G25" s="34">
        <v>0.42857142857142855</v>
      </c>
      <c r="H25" s="34">
        <v>0</v>
      </c>
      <c r="I25" s="34">
        <v>0</v>
      </c>
      <c r="J25" s="34">
        <v>1</v>
      </c>
      <c r="K25" s="34">
        <v>0</v>
      </c>
      <c r="L25" s="33">
        <v>1</v>
      </c>
      <c r="M25" s="34">
        <v>0.42857142857142855</v>
      </c>
      <c r="N25" s="34">
        <v>0.5714285714285714</v>
      </c>
      <c r="O25" s="34">
        <v>0</v>
      </c>
      <c r="P25" s="34">
        <v>0.7142857142857143</v>
      </c>
      <c r="Q25" s="34">
        <v>0.14285714285714285</v>
      </c>
      <c r="R25" s="34">
        <v>0.14285714285714285</v>
      </c>
      <c r="S25" s="34">
        <v>0</v>
      </c>
      <c r="T25" s="34">
        <v>0</v>
      </c>
      <c r="U25" s="34">
        <v>0.2857142857142857</v>
      </c>
      <c r="V25" s="34">
        <v>0.14285714285714285</v>
      </c>
      <c r="W25" s="34">
        <v>0.5714285714285714</v>
      </c>
      <c r="X25" s="34">
        <v>0</v>
      </c>
      <c r="Y25" s="34">
        <v>0</v>
      </c>
      <c r="Z25" s="34">
        <v>0.2857142857142857</v>
      </c>
      <c r="AA25" s="34">
        <v>0.5714285714285714</v>
      </c>
      <c r="AB25" s="34">
        <v>0</v>
      </c>
      <c r="AC25" s="60">
        <v>0.14285714285714285</v>
      </c>
      <c r="AD25" s="34">
        <v>0</v>
      </c>
      <c r="AE25" s="34">
        <v>0.7142857142857143</v>
      </c>
      <c r="AF25" s="34">
        <v>0.2857142857142857</v>
      </c>
      <c r="AG25" s="34">
        <v>0</v>
      </c>
    </row>
    <row r="26" spans="2:33" ht="34.5" customHeight="1" x14ac:dyDescent="0.25">
      <c r="B26" s="47" t="s">
        <v>135</v>
      </c>
      <c r="C26" s="33">
        <v>1</v>
      </c>
      <c r="D26" s="34">
        <v>0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3">
        <v>0</v>
      </c>
      <c r="M26" s="34">
        <v>0</v>
      </c>
      <c r="N26" s="34">
        <v>1</v>
      </c>
      <c r="O26" s="34">
        <v>0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</v>
      </c>
      <c r="X26" s="34">
        <v>0</v>
      </c>
      <c r="Y26" s="34">
        <v>0</v>
      </c>
      <c r="Z26" s="34">
        <v>0</v>
      </c>
      <c r="AA26" s="34">
        <v>1</v>
      </c>
      <c r="AB26" s="34">
        <v>0</v>
      </c>
      <c r="AC26" s="60">
        <v>0</v>
      </c>
      <c r="AD26" s="34">
        <v>0</v>
      </c>
      <c r="AE26" s="34">
        <v>1</v>
      </c>
      <c r="AF26" s="34">
        <v>0</v>
      </c>
      <c r="AG26" s="34">
        <v>0</v>
      </c>
    </row>
    <row r="27" spans="2:33" ht="34.5" customHeight="1" x14ac:dyDescent="0.25">
      <c r="B27" s="40" t="s">
        <v>136</v>
      </c>
      <c r="C27" s="33">
        <v>1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3">
        <v>0</v>
      </c>
      <c r="M27" s="34">
        <v>0</v>
      </c>
      <c r="N27" s="34">
        <v>1</v>
      </c>
      <c r="O27" s="34">
        <v>0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1</v>
      </c>
      <c r="X27" s="34">
        <v>0</v>
      </c>
      <c r="Y27" s="34">
        <v>0</v>
      </c>
      <c r="Z27" s="34">
        <v>1</v>
      </c>
      <c r="AA27" s="34">
        <v>0</v>
      </c>
      <c r="AB27" s="34">
        <v>0</v>
      </c>
      <c r="AC27" s="60">
        <v>0</v>
      </c>
      <c r="AD27" s="34">
        <v>0</v>
      </c>
      <c r="AE27" s="34">
        <v>0</v>
      </c>
      <c r="AF27" s="34">
        <v>1</v>
      </c>
      <c r="AG27" s="34">
        <v>0</v>
      </c>
    </row>
    <row r="28" spans="2:33" s="3" customFormat="1" ht="34.5" customHeight="1" x14ac:dyDescent="0.25">
      <c r="B28" s="49" t="s">
        <v>1</v>
      </c>
      <c r="C28" s="38">
        <v>26</v>
      </c>
      <c r="D28" s="39">
        <v>0.19230769230769235</v>
      </c>
      <c r="E28" s="39">
        <v>0.46153846153846151</v>
      </c>
      <c r="F28" s="39">
        <v>7.6923076923076927E-2</v>
      </c>
      <c r="G28" s="39">
        <v>0.23076923076923075</v>
      </c>
      <c r="H28" s="39">
        <v>3.8461538461538464E-2</v>
      </c>
      <c r="I28" s="39">
        <v>0.6</v>
      </c>
      <c r="J28" s="39">
        <v>0.4</v>
      </c>
      <c r="K28" s="39">
        <v>0</v>
      </c>
      <c r="L28" s="38">
        <v>5</v>
      </c>
      <c r="M28" s="39">
        <v>0.53846153846153844</v>
      </c>
      <c r="N28" s="39">
        <v>0.46153846153846151</v>
      </c>
      <c r="O28" s="39">
        <v>0</v>
      </c>
      <c r="P28" s="39">
        <v>0.65384615384615385</v>
      </c>
      <c r="Q28" s="39">
        <v>0.30769230769230771</v>
      </c>
      <c r="R28" s="39">
        <v>3.8461538461538464E-2</v>
      </c>
      <c r="S28" s="39">
        <v>0</v>
      </c>
      <c r="T28" s="39">
        <v>0</v>
      </c>
      <c r="U28" s="39">
        <v>0.26923076923076922</v>
      </c>
      <c r="V28" s="39">
        <v>0.30769230769230771</v>
      </c>
      <c r="W28" s="39">
        <v>0.34615384615384615</v>
      </c>
      <c r="X28" s="39">
        <v>7.6923076923076927E-2</v>
      </c>
      <c r="Y28" s="39">
        <v>0</v>
      </c>
      <c r="Z28" s="39">
        <v>0.53846153846153844</v>
      </c>
      <c r="AA28" s="39">
        <v>0.30769230769230771</v>
      </c>
      <c r="AB28" s="39">
        <v>3.8461538461538464E-2</v>
      </c>
      <c r="AC28" s="62">
        <v>3.8461538461538464E-2</v>
      </c>
      <c r="AD28" s="39">
        <v>7.6923076923076927E-2</v>
      </c>
      <c r="AE28" s="39">
        <v>0.73076923076923062</v>
      </c>
      <c r="AF28" s="39">
        <v>0.23076923076923075</v>
      </c>
      <c r="AG28" s="39">
        <v>3.8461538461538464E-2</v>
      </c>
    </row>
    <row r="29" spans="2:33" s="6" customFormat="1" ht="12.75" x14ac:dyDescent="0.25">
      <c r="B29" s="8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33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33" s="6" customFormat="1" ht="13.5" thickBot="1" x14ac:dyDescent="0.3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33" ht="47.25" customHeight="1" thickTop="1" x14ac:dyDescent="0.25">
      <c r="B32" s="16"/>
      <c r="C32" s="11"/>
      <c r="D32" s="83" t="s">
        <v>86</v>
      </c>
      <c r="E32" s="84"/>
      <c r="F32" s="84"/>
      <c r="G32" s="84"/>
      <c r="H32" s="89"/>
      <c r="I32" s="83" t="s">
        <v>87</v>
      </c>
      <c r="J32" s="84"/>
      <c r="K32" s="84"/>
      <c r="L32" s="84"/>
      <c r="M32" s="83" t="s">
        <v>88</v>
      </c>
      <c r="N32" s="84"/>
      <c r="O32" s="84"/>
      <c r="P32" s="83" t="s">
        <v>89</v>
      </c>
      <c r="Q32" s="84"/>
      <c r="R32" s="84"/>
      <c r="S32" s="84"/>
      <c r="T32" s="90"/>
      <c r="U32" s="83" t="s">
        <v>90</v>
      </c>
      <c r="V32" s="84"/>
      <c r="W32" s="84"/>
      <c r="X32" s="84"/>
      <c r="Y32" s="90"/>
      <c r="Z32" s="83" t="s">
        <v>91</v>
      </c>
      <c r="AA32" s="84"/>
      <c r="AB32" s="84"/>
      <c r="AC32" s="84"/>
      <c r="AD32" s="84"/>
      <c r="AE32" s="83" t="s">
        <v>92</v>
      </c>
      <c r="AF32" s="84"/>
      <c r="AG32" s="84"/>
    </row>
    <row r="33" spans="2:33" ht="36" customHeight="1" x14ac:dyDescent="0.25">
      <c r="B33" s="21" t="s">
        <v>5</v>
      </c>
      <c r="C33" s="17" t="s">
        <v>0</v>
      </c>
      <c r="D33" s="36" t="s">
        <v>93</v>
      </c>
      <c r="E33" s="36" t="s">
        <v>94</v>
      </c>
      <c r="F33" s="36" t="s">
        <v>95</v>
      </c>
      <c r="G33" s="36" t="s">
        <v>84</v>
      </c>
      <c r="H33" s="36" t="s">
        <v>37</v>
      </c>
      <c r="I33" s="36" t="s">
        <v>35</v>
      </c>
      <c r="J33" s="36" t="s">
        <v>36</v>
      </c>
      <c r="K33" s="26" t="s">
        <v>37</v>
      </c>
      <c r="L33" s="17" t="s">
        <v>68</v>
      </c>
      <c r="M33" s="36" t="s">
        <v>35</v>
      </c>
      <c r="N33" s="36" t="s">
        <v>36</v>
      </c>
      <c r="O33" s="36" t="s">
        <v>37</v>
      </c>
      <c r="P33" s="36" t="s">
        <v>96</v>
      </c>
      <c r="Q33" s="36" t="s">
        <v>97</v>
      </c>
      <c r="R33" s="36" t="s">
        <v>98</v>
      </c>
      <c r="S33" s="36" t="s">
        <v>99</v>
      </c>
      <c r="T33" s="36" t="s">
        <v>37</v>
      </c>
      <c r="U33" s="36" t="s">
        <v>100</v>
      </c>
      <c r="V33" s="36" t="s">
        <v>101</v>
      </c>
      <c r="W33" s="36" t="s">
        <v>102</v>
      </c>
      <c r="X33" s="36" t="s">
        <v>103</v>
      </c>
      <c r="Y33" s="36" t="s">
        <v>37</v>
      </c>
      <c r="Z33" s="36" t="s">
        <v>104</v>
      </c>
      <c r="AA33" s="36" t="s">
        <v>105</v>
      </c>
      <c r="AB33" s="36" t="s">
        <v>106</v>
      </c>
      <c r="AC33" s="61" t="s">
        <v>107</v>
      </c>
      <c r="AD33" s="36" t="s">
        <v>37</v>
      </c>
      <c r="AE33" s="36" t="s">
        <v>35</v>
      </c>
      <c r="AF33" s="36" t="s">
        <v>36</v>
      </c>
      <c r="AG33" s="36" t="s">
        <v>37</v>
      </c>
    </row>
    <row r="34" spans="2:33" ht="34.5" customHeight="1" x14ac:dyDescent="0.25">
      <c r="B34" s="47" t="s">
        <v>137</v>
      </c>
      <c r="C34" s="33">
        <v>37</v>
      </c>
      <c r="D34" s="34">
        <v>0.29729729729729731</v>
      </c>
      <c r="E34" s="34">
        <v>0.51351351351351349</v>
      </c>
      <c r="F34" s="34">
        <v>0.1081081081081081</v>
      </c>
      <c r="G34" s="34">
        <v>5.405405405405405E-2</v>
      </c>
      <c r="H34" s="34">
        <v>2.7027027027027025E-2</v>
      </c>
      <c r="I34" s="34">
        <v>0.72727272727272729</v>
      </c>
      <c r="J34" s="34">
        <v>0.27272727272727271</v>
      </c>
      <c r="K34" s="34">
        <v>0</v>
      </c>
      <c r="L34" s="33">
        <v>11</v>
      </c>
      <c r="M34" s="34">
        <v>0.70270270270270274</v>
      </c>
      <c r="N34" s="34">
        <v>0.29729729729729731</v>
      </c>
      <c r="O34" s="34">
        <v>0</v>
      </c>
      <c r="P34" s="34">
        <v>0.64864864864864868</v>
      </c>
      <c r="Q34" s="34">
        <v>0.35135135135135137</v>
      </c>
      <c r="R34" s="34">
        <v>0</v>
      </c>
      <c r="S34" s="34">
        <v>0</v>
      </c>
      <c r="T34" s="34">
        <v>0</v>
      </c>
      <c r="U34" s="34">
        <v>0</v>
      </c>
      <c r="V34" s="34">
        <v>5.405405405405405E-2</v>
      </c>
      <c r="W34" s="34">
        <v>0.70270270270270274</v>
      </c>
      <c r="X34" s="34">
        <v>0.24324324324324326</v>
      </c>
      <c r="Y34" s="34">
        <v>0</v>
      </c>
      <c r="Z34" s="34">
        <v>0.56756756756756754</v>
      </c>
      <c r="AA34" s="34">
        <v>8.1081081081081086E-2</v>
      </c>
      <c r="AB34" s="34">
        <v>8.1081081081081086E-2</v>
      </c>
      <c r="AC34" s="60">
        <v>0</v>
      </c>
      <c r="AD34" s="34">
        <v>0.27027027027027029</v>
      </c>
      <c r="AE34" s="34">
        <v>0.51351351351351349</v>
      </c>
      <c r="AF34" s="34">
        <v>0.45945945945945948</v>
      </c>
      <c r="AG34" s="34">
        <v>2.7027027027027025E-2</v>
      </c>
    </row>
    <row r="35" spans="2:33" ht="34.5" customHeight="1" x14ac:dyDescent="0.25">
      <c r="B35" s="47" t="s">
        <v>6</v>
      </c>
      <c r="C35" s="33">
        <v>11</v>
      </c>
      <c r="D35" s="34">
        <v>0.36363636363636365</v>
      </c>
      <c r="E35" s="34">
        <v>0.36363636363636365</v>
      </c>
      <c r="F35" s="34">
        <v>0</v>
      </c>
      <c r="G35" s="34">
        <v>0.18181818181818182</v>
      </c>
      <c r="H35" s="34">
        <v>9.0909090909090912E-2</v>
      </c>
      <c r="I35" s="34">
        <v>1</v>
      </c>
      <c r="J35" s="34">
        <v>0</v>
      </c>
      <c r="K35" s="34">
        <v>0</v>
      </c>
      <c r="L35" s="33">
        <v>4</v>
      </c>
      <c r="M35" s="34">
        <v>0.54545454545454541</v>
      </c>
      <c r="N35" s="34">
        <v>0.45454545454545453</v>
      </c>
      <c r="O35" s="34">
        <v>0</v>
      </c>
      <c r="P35" s="34">
        <v>0.54545454545454541</v>
      </c>
      <c r="Q35" s="34">
        <v>0.45454545454545453</v>
      </c>
      <c r="R35" s="34">
        <v>0</v>
      </c>
      <c r="S35" s="34">
        <v>0</v>
      </c>
      <c r="T35" s="34">
        <v>0</v>
      </c>
      <c r="U35" s="34">
        <v>0.18181818181818182</v>
      </c>
      <c r="V35" s="34">
        <v>9.0909090909090912E-2</v>
      </c>
      <c r="W35" s="34">
        <v>0.72727272727272729</v>
      </c>
      <c r="X35" s="34">
        <v>0</v>
      </c>
      <c r="Y35" s="34">
        <v>0</v>
      </c>
      <c r="Z35" s="34">
        <v>0.45454545454545453</v>
      </c>
      <c r="AA35" s="34">
        <v>0.27272727272727271</v>
      </c>
      <c r="AB35" s="34">
        <v>0.18181818181818182</v>
      </c>
      <c r="AC35" s="60">
        <v>9.0909090909090912E-2</v>
      </c>
      <c r="AD35" s="34">
        <v>0</v>
      </c>
      <c r="AE35" s="34">
        <v>0.45454545454545453</v>
      </c>
      <c r="AF35" s="34">
        <v>0.54545454545454541</v>
      </c>
      <c r="AG35" s="34">
        <v>0</v>
      </c>
    </row>
    <row r="36" spans="2:33" ht="34.5" customHeight="1" x14ac:dyDescent="0.25">
      <c r="B36" s="47" t="s">
        <v>7</v>
      </c>
      <c r="C36" s="33">
        <v>15</v>
      </c>
      <c r="D36" s="34">
        <v>0.4</v>
      </c>
      <c r="E36" s="34">
        <v>0.46666666666666662</v>
      </c>
      <c r="F36" s="34">
        <v>6.6666666666666666E-2</v>
      </c>
      <c r="G36" s="34">
        <v>0</v>
      </c>
      <c r="H36" s="34">
        <v>6.6666666666666666E-2</v>
      </c>
      <c r="I36" s="34">
        <v>0.83333333333333348</v>
      </c>
      <c r="J36" s="34">
        <v>0.16666666666666663</v>
      </c>
      <c r="K36" s="34">
        <v>0</v>
      </c>
      <c r="L36" s="33">
        <v>6</v>
      </c>
      <c r="M36" s="34">
        <v>0.53333333333333333</v>
      </c>
      <c r="N36" s="34">
        <v>0.4</v>
      </c>
      <c r="O36" s="34">
        <v>6.6666666666666666E-2</v>
      </c>
      <c r="P36" s="34">
        <v>0.4</v>
      </c>
      <c r="Q36" s="34">
        <v>0.6</v>
      </c>
      <c r="R36" s="34">
        <v>0</v>
      </c>
      <c r="S36" s="34">
        <v>0</v>
      </c>
      <c r="T36" s="34">
        <v>0</v>
      </c>
      <c r="U36" s="34">
        <v>6.6666666666666666E-2</v>
      </c>
      <c r="V36" s="34">
        <v>0.2</v>
      </c>
      <c r="W36" s="34">
        <v>0.73333333333333328</v>
      </c>
      <c r="X36" s="34">
        <v>0</v>
      </c>
      <c r="Y36" s="34">
        <v>0</v>
      </c>
      <c r="Z36" s="34">
        <v>0.66666666666666652</v>
      </c>
      <c r="AA36" s="34">
        <v>0.2</v>
      </c>
      <c r="AB36" s="34">
        <v>6.6666666666666666E-2</v>
      </c>
      <c r="AC36" s="60">
        <v>6.6666666666666666E-2</v>
      </c>
      <c r="AD36" s="34">
        <v>0</v>
      </c>
      <c r="AE36" s="34">
        <v>0.8</v>
      </c>
      <c r="AF36" s="34">
        <v>0.2</v>
      </c>
      <c r="AG36" s="34">
        <v>0</v>
      </c>
    </row>
    <row r="37" spans="2:33" ht="34.5" customHeight="1" x14ac:dyDescent="0.25">
      <c r="B37" s="71" t="s">
        <v>8</v>
      </c>
      <c r="C37" s="33">
        <v>1</v>
      </c>
      <c r="D37" s="34">
        <v>0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3">
        <v>0</v>
      </c>
      <c r="M37" s="34">
        <v>1</v>
      </c>
      <c r="N37" s="34">
        <v>0</v>
      </c>
      <c r="O37" s="34">
        <v>0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1</v>
      </c>
      <c r="AB37" s="34">
        <v>0</v>
      </c>
      <c r="AC37" s="60">
        <v>0</v>
      </c>
      <c r="AD37" s="34">
        <v>0</v>
      </c>
      <c r="AE37" s="34">
        <v>1</v>
      </c>
      <c r="AF37" s="34">
        <v>0</v>
      </c>
      <c r="AG37" s="34">
        <v>0</v>
      </c>
    </row>
    <row r="38" spans="2:33" ht="34.5" customHeight="1" x14ac:dyDescent="0.25">
      <c r="B38" s="71" t="s">
        <v>9</v>
      </c>
      <c r="C38" s="33">
        <v>6</v>
      </c>
      <c r="D38" s="34">
        <v>0.33333333333333326</v>
      </c>
      <c r="E38" s="34">
        <v>0.5</v>
      </c>
      <c r="F38" s="34">
        <v>0.16666666666666663</v>
      </c>
      <c r="G38" s="34">
        <v>0</v>
      </c>
      <c r="H38" s="34">
        <v>0</v>
      </c>
      <c r="I38" s="34">
        <v>1</v>
      </c>
      <c r="J38" s="34">
        <v>0</v>
      </c>
      <c r="K38" s="34">
        <v>0</v>
      </c>
      <c r="L38" s="33">
        <v>2</v>
      </c>
      <c r="M38" s="34">
        <v>0.5</v>
      </c>
      <c r="N38" s="34">
        <v>0.5</v>
      </c>
      <c r="O38" s="34">
        <v>0</v>
      </c>
      <c r="P38" s="34">
        <v>0.33333333333333326</v>
      </c>
      <c r="Q38" s="34">
        <v>0.66666666666666652</v>
      </c>
      <c r="R38" s="34">
        <v>0</v>
      </c>
      <c r="S38" s="34">
        <v>0</v>
      </c>
      <c r="T38" s="34">
        <v>0</v>
      </c>
      <c r="U38" s="34">
        <v>0.16666666666666663</v>
      </c>
      <c r="V38" s="34">
        <v>0.5</v>
      </c>
      <c r="W38" s="34">
        <v>0.33333333333333326</v>
      </c>
      <c r="X38" s="34">
        <v>0</v>
      </c>
      <c r="Y38" s="34">
        <v>0</v>
      </c>
      <c r="Z38" s="34">
        <v>0.5</v>
      </c>
      <c r="AA38" s="34">
        <v>0.5</v>
      </c>
      <c r="AB38" s="34">
        <v>0</v>
      </c>
      <c r="AC38" s="60">
        <v>0</v>
      </c>
      <c r="AD38" s="34">
        <v>0</v>
      </c>
      <c r="AE38" s="34">
        <v>0.66666666666666652</v>
      </c>
      <c r="AF38" s="34">
        <v>0.33333333333333326</v>
      </c>
      <c r="AG38" s="34">
        <v>0</v>
      </c>
    </row>
    <row r="39" spans="2:33" ht="34.5" customHeight="1" x14ac:dyDescent="0.25">
      <c r="B39" s="47" t="s">
        <v>138</v>
      </c>
      <c r="C39" s="33">
        <v>1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1</v>
      </c>
      <c r="K39" s="34">
        <v>0</v>
      </c>
      <c r="L39" s="33">
        <v>1</v>
      </c>
      <c r="M39" s="34">
        <v>0</v>
      </c>
      <c r="N39" s="34">
        <v>1</v>
      </c>
      <c r="O39" s="34">
        <v>0</v>
      </c>
      <c r="P39" s="34">
        <v>1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1</v>
      </c>
      <c r="X39" s="34">
        <v>0</v>
      </c>
      <c r="Y39" s="34">
        <v>0</v>
      </c>
      <c r="Z39" s="34">
        <v>1</v>
      </c>
      <c r="AA39" s="34">
        <v>0</v>
      </c>
      <c r="AB39" s="34">
        <v>0</v>
      </c>
      <c r="AC39" s="60">
        <v>0</v>
      </c>
      <c r="AD39" s="34">
        <v>0</v>
      </c>
      <c r="AE39" s="34">
        <v>1</v>
      </c>
      <c r="AF39" s="34">
        <v>0</v>
      </c>
      <c r="AG39" s="34">
        <v>0</v>
      </c>
    </row>
    <row r="40" spans="2:33" ht="34.5" customHeight="1" x14ac:dyDescent="0.25">
      <c r="B40" s="47" t="s">
        <v>10</v>
      </c>
      <c r="C40" s="33">
        <v>18</v>
      </c>
      <c r="D40" s="34">
        <v>5.5555555555555552E-2</v>
      </c>
      <c r="E40" s="34">
        <v>0.61111111111111116</v>
      </c>
      <c r="F40" s="34">
        <v>0.27777777777777779</v>
      </c>
      <c r="G40" s="34">
        <v>5.5555555555555552E-2</v>
      </c>
      <c r="H40" s="34">
        <v>0</v>
      </c>
      <c r="I40" s="34">
        <v>1</v>
      </c>
      <c r="J40" s="34">
        <v>0</v>
      </c>
      <c r="K40" s="34">
        <v>0</v>
      </c>
      <c r="L40" s="33">
        <v>1</v>
      </c>
      <c r="M40" s="34">
        <v>0.61111111111111116</v>
      </c>
      <c r="N40" s="34">
        <v>0.38888888888888895</v>
      </c>
      <c r="O40" s="34">
        <v>0</v>
      </c>
      <c r="P40" s="34">
        <v>0.55555555555555558</v>
      </c>
      <c r="Q40" s="34">
        <v>0.44444444444444442</v>
      </c>
      <c r="R40" s="34">
        <v>0</v>
      </c>
      <c r="S40" s="34">
        <v>0</v>
      </c>
      <c r="T40" s="34">
        <v>0</v>
      </c>
      <c r="U40" s="34">
        <v>0.38888888888888895</v>
      </c>
      <c r="V40" s="34">
        <v>0.38888888888888895</v>
      </c>
      <c r="W40" s="34">
        <v>0.22222222222222221</v>
      </c>
      <c r="X40" s="34">
        <v>0</v>
      </c>
      <c r="Y40" s="34">
        <v>0</v>
      </c>
      <c r="Z40" s="34">
        <v>0.33333333333333326</v>
      </c>
      <c r="AA40" s="34">
        <v>0.5</v>
      </c>
      <c r="AB40" s="34">
        <v>0.16666666666666663</v>
      </c>
      <c r="AC40" s="60">
        <v>0</v>
      </c>
      <c r="AD40" s="34">
        <v>0</v>
      </c>
      <c r="AE40" s="34">
        <v>0.66666666666666652</v>
      </c>
      <c r="AF40" s="34">
        <v>0.33333333333333326</v>
      </c>
      <c r="AG40" s="34">
        <v>0</v>
      </c>
    </row>
    <row r="41" spans="2:33" ht="34.5" customHeight="1" x14ac:dyDescent="0.25">
      <c r="B41" s="47" t="s">
        <v>139</v>
      </c>
      <c r="C41" s="33">
        <v>15</v>
      </c>
      <c r="D41" s="34">
        <v>0.4</v>
      </c>
      <c r="E41" s="34">
        <v>0.46666666666666662</v>
      </c>
      <c r="F41" s="34">
        <v>6.6666666666666666E-2</v>
      </c>
      <c r="G41" s="34">
        <v>6.6666666666666666E-2</v>
      </c>
      <c r="H41" s="34">
        <v>0</v>
      </c>
      <c r="I41" s="34">
        <v>0.5</v>
      </c>
      <c r="J41" s="34">
        <v>0.5</v>
      </c>
      <c r="K41" s="34">
        <v>0</v>
      </c>
      <c r="L41" s="33">
        <v>6</v>
      </c>
      <c r="M41" s="34">
        <v>0.33333333333333326</v>
      </c>
      <c r="N41" s="34">
        <v>0.66666666666666652</v>
      </c>
      <c r="O41" s="34">
        <v>0</v>
      </c>
      <c r="P41" s="34">
        <v>0.66666666666666652</v>
      </c>
      <c r="Q41" s="34">
        <v>0.33333333333333326</v>
      </c>
      <c r="R41" s="34">
        <v>0</v>
      </c>
      <c r="S41" s="34">
        <v>0</v>
      </c>
      <c r="T41" s="34">
        <v>0</v>
      </c>
      <c r="U41" s="34">
        <v>0.2</v>
      </c>
      <c r="V41" s="34">
        <v>0.46666666666666662</v>
      </c>
      <c r="W41" s="34">
        <v>0.33333333333333326</v>
      </c>
      <c r="X41" s="34">
        <v>0</v>
      </c>
      <c r="Y41" s="34">
        <v>0</v>
      </c>
      <c r="Z41" s="34">
        <v>0.4</v>
      </c>
      <c r="AA41" s="34">
        <v>0.4</v>
      </c>
      <c r="AB41" s="34">
        <v>0.13333333333333333</v>
      </c>
      <c r="AC41" s="60">
        <v>6.6666666666666666E-2</v>
      </c>
      <c r="AD41" s="34">
        <v>0</v>
      </c>
      <c r="AE41" s="34">
        <v>0.73333333333333328</v>
      </c>
      <c r="AF41" s="34">
        <v>0.26666666666666666</v>
      </c>
      <c r="AG41" s="34">
        <v>0</v>
      </c>
    </row>
    <row r="42" spans="2:33" ht="34.5" customHeight="1" x14ac:dyDescent="0.25">
      <c r="B42" s="47" t="s">
        <v>140</v>
      </c>
      <c r="C42" s="33">
        <v>11</v>
      </c>
      <c r="D42" s="34">
        <v>0.45454545454545453</v>
      </c>
      <c r="E42" s="34">
        <v>0.27272727272727271</v>
      </c>
      <c r="F42" s="34">
        <v>0.18181818181818182</v>
      </c>
      <c r="G42" s="34">
        <v>9.0909090909090912E-2</v>
      </c>
      <c r="H42" s="34">
        <v>0</v>
      </c>
      <c r="I42" s="34">
        <v>1</v>
      </c>
      <c r="J42" s="34">
        <v>0</v>
      </c>
      <c r="K42" s="34">
        <v>0</v>
      </c>
      <c r="L42" s="33">
        <v>5</v>
      </c>
      <c r="M42" s="34">
        <v>0.54545454545454541</v>
      </c>
      <c r="N42" s="34">
        <v>0.45454545454545453</v>
      </c>
      <c r="O42" s="34">
        <v>0</v>
      </c>
      <c r="P42" s="34">
        <v>0.45454545454545453</v>
      </c>
      <c r="Q42" s="34">
        <v>0.36363636363636365</v>
      </c>
      <c r="R42" s="34">
        <v>0.18181818181818182</v>
      </c>
      <c r="S42" s="34">
        <v>0</v>
      </c>
      <c r="T42" s="34">
        <v>0</v>
      </c>
      <c r="U42" s="34">
        <v>0.27272727272727271</v>
      </c>
      <c r="V42" s="34">
        <v>0</v>
      </c>
      <c r="W42" s="34">
        <v>0.72727272727272729</v>
      </c>
      <c r="X42" s="34">
        <v>0</v>
      </c>
      <c r="Y42" s="34">
        <v>0</v>
      </c>
      <c r="Z42" s="34">
        <v>0.72727272727272729</v>
      </c>
      <c r="AA42" s="34">
        <v>0.18181818181818182</v>
      </c>
      <c r="AB42" s="34">
        <v>9.0909090909090912E-2</v>
      </c>
      <c r="AC42" s="60">
        <v>0</v>
      </c>
      <c r="AD42" s="34">
        <v>0</v>
      </c>
      <c r="AE42" s="34">
        <v>0.54545454545454541</v>
      </c>
      <c r="AF42" s="34">
        <v>0.45454545454545453</v>
      </c>
      <c r="AG42" s="34">
        <v>0</v>
      </c>
    </row>
    <row r="43" spans="2:33" ht="34.5" customHeight="1" x14ac:dyDescent="0.25">
      <c r="B43" s="47" t="s">
        <v>141</v>
      </c>
      <c r="C43" s="33">
        <v>6</v>
      </c>
      <c r="D43" s="34">
        <v>0.33333333333333326</v>
      </c>
      <c r="E43" s="34">
        <v>0.5</v>
      </c>
      <c r="F43" s="34">
        <v>0</v>
      </c>
      <c r="G43" s="34">
        <v>0.16666666666666663</v>
      </c>
      <c r="H43" s="34">
        <v>0</v>
      </c>
      <c r="I43" s="34">
        <v>0.5</v>
      </c>
      <c r="J43" s="34">
        <v>0.5</v>
      </c>
      <c r="K43" s="34">
        <v>0</v>
      </c>
      <c r="L43" s="33">
        <v>2</v>
      </c>
      <c r="M43" s="34">
        <v>0.66666666666666652</v>
      </c>
      <c r="N43" s="34">
        <v>0.33333333333333326</v>
      </c>
      <c r="O43" s="34">
        <v>0</v>
      </c>
      <c r="P43" s="34">
        <v>0.5</v>
      </c>
      <c r="Q43" s="34">
        <v>0.33333333333333326</v>
      </c>
      <c r="R43" s="34">
        <v>0</v>
      </c>
      <c r="S43" s="34">
        <v>0</v>
      </c>
      <c r="T43" s="34">
        <v>0.16666666666666663</v>
      </c>
      <c r="U43" s="34">
        <v>0</v>
      </c>
      <c r="V43" s="34">
        <v>0.33333333333333326</v>
      </c>
      <c r="W43" s="34">
        <v>0.66666666666666652</v>
      </c>
      <c r="X43" s="34">
        <v>0</v>
      </c>
      <c r="Y43" s="34">
        <v>0</v>
      </c>
      <c r="Z43" s="34">
        <v>0.5</v>
      </c>
      <c r="AA43" s="34">
        <v>0.33333333333333326</v>
      </c>
      <c r="AB43" s="34">
        <v>0.16666666666666663</v>
      </c>
      <c r="AC43" s="60">
        <v>0</v>
      </c>
      <c r="AD43" s="34">
        <v>0</v>
      </c>
      <c r="AE43" s="34">
        <v>0.66666666666666652</v>
      </c>
      <c r="AF43" s="34">
        <v>0.33333333333333326</v>
      </c>
      <c r="AG43" s="34">
        <v>0</v>
      </c>
    </row>
    <row r="44" spans="2:33" ht="34.5" customHeight="1" x14ac:dyDescent="0.25">
      <c r="B44" s="47" t="s">
        <v>11</v>
      </c>
      <c r="C44" s="33">
        <v>5</v>
      </c>
      <c r="D44" s="34">
        <v>0.8</v>
      </c>
      <c r="E44" s="34">
        <v>0</v>
      </c>
      <c r="F44" s="34">
        <v>0</v>
      </c>
      <c r="G44" s="34">
        <v>0.2</v>
      </c>
      <c r="H44" s="34">
        <v>0</v>
      </c>
      <c r="I44" s="34">
        <v>1</v>
      </c>
      <c r="J44" s="34">
        <v>0</v>
      </c>
      <c r="K44" s="34">
        <v>0</v>
      </c>
      <c r="L44" s="33">
        <v>4</v>
      </c>
      <c r="M44" s="34">
        <v>0.4</v>
      </c>
      <c r="N44" s="34">
        <v>0.6</v>
      </c>
      <c r="O44" s="34">
        <v>0</v>
      </c>
      <c r="P44" s="34">
        <v>0.6</v>
      </c>
      <c r="Q44" s="34">
        <v>0.4</v>
      </c>
      <c r="R44" s="34">
        <v>0</v>
      </c>
      <c r="S44" s="34">
        <v>0</v>
      </c>
      <c r="T44" s="34">
        <v>0</v>
      </c>
      <c r="U44" s="34">
        <v>0</v>
      </c>
      <c r="V44" s="34">
        <v>0.6</v>
      </c>
      <c r="W44" s="34">
        <v>0.4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60">
        <v>0</v>
      </c>
      <c r="AD44" s="34">
        <v>0</v>
      </c>
      <c r="AE44" s="34">
        <v>0.8</v>
      </c>
      <c r="AF44" s="34">
        <v>0.2</v>
      </c>
      <c r="AG44" s="34">
        <v>0</v>
      </c>
    </row>
    <row r="45" spans="2:33" ht="34.5" customHeight="1" x14ac:dyDescent="0.25">
      <c r="B45" s="47" t="s">
        <v>12</v>
      </c>
      <c r="C45" s="33">
        <v>10</v>
      </c>
      <c r="D45" s="34">
        <v>0.5</v>
      </c>
      <c r="E45" s="34">
        <v>0.4</v>
      </c>
      <c r="F45" s="34">
        <v>0</v>
      </c>
      <c r="G45" s="34">
        <v>0.1</v>
      </c>
      <c r="H45" s="34">
        <v>0</v>
      </c>
      <c r="I45" s="34">
        <v>0.8</v>
      </c>
      <c r="J45" s="34">
        <v>0.2</v>
      </c>
      <c r="K45" s="34">
        <v>0</v>
      </c>
      <c r="L45" s="33">
        <v>5</v>
      </c>
      <c r="M45" s="34">
        <v>0.3</v>
      </c>
      <c r="N45" s="34">
        <v>0.7</v>
      </c>
      <c r="O45" s="34">
        <v>0</v>
      </c>
      <c r="P45" s="34">
        <v>0.5</v>
      </c>
      <c r="Q45" s="34">
        <v>0.5</v>
      </c>
      <c r="R45" s="34">
        <v>0</v>
      </c>
      <c r="S45" s="34">
        <v>0</v>
      </c>
      <c r="T45" s="34">
        <v>0</v>
      </c>
      <c r="U45" s="34">
        <v>0.1</v>
      </c>
      <c r="V45" s="34">
        <v>0.3</v>
      </c>
      <c r="W45" s="34">
        <v>0.5</v>
      </c>
      <c r="X45" s="34">
        <v>0.1</v>
      </c>
      <c r="Y45" s="34">
        <v>0</v>
      </c>
      <c r="Z45" s="34">
        <v>0.5</v>
      </c>
      <c r="AA45" s="34">
        <v>0.3</v>
      </c>
      <c r="AB45" s="34">
        <v>0</v>
      </c>
      <c r="AC45" s="60">
        <v>0.1</v>
      </c>
      <c r="AD45" s="34">
        <v>0.1</v>
      </c>
      <c r="AE45" s="34">
        <v>0.5</v>
      </c>
      <c r="AF45" s="34">
        <v>0.4</v>
      </c>
      <c r="AG45" s="34">
        <v>0.1</v>
      </c>
    </row>
    <row r="46" spans="2:33" ht="34.5" customHeight="1" x14ac:dyDescent="0.25">
      <c r="B46" s="47" t="s">
        <v>13</v>
      </c>
      <c r="C46" s="33">
        <v>2</v>
      </c>
      <c r="D46" s="34">
        <v>0</v>
      </c>
      <c r="E46" s="34">
        <v>0.5</v>
      </c>
      <c r="F46" s="34">
        <v>0</v>
      </c>
      <c r="G46" s="34">
        <v>0.5</v>
      </c>
      <c r="H46" s="34">
        <v>0</v>
      </c>
      <c r="I46" s="34">
        <v>0</v>
      </c>
      <c r="J46" s="34">
        <v>0</v>
      </c>
      <c r="K46" s="34">
        <v>0</v>
      </c>
      <c r="L46" s="33">
        <v>0</v>
      </c>
      <c r="M46" s="34">
        <v>0</v>
      </c>
      <c r="N46" s="34">
        <v>1</v>
      </c>
      <c r="O46" s="34">
        <v>0</v>
      </c>
      <c r="P46" s="34">
        <v>0</v>
      </c>
      <c r="Q46" s="34">
        <v>1</v>
      </c>
      <c r="R46" s="34">
        <v>0</v>
      </c>
      <c r="S46" s="34">
        <v>0</v>
      </c>
      <c r="T46" s="34">
        <v>0</v>
      </c>
      <c r="U46" s="34">
        <v>0.5</v>
      </c>
      <c r="V46" s="34">
        <v>0</v>
      </c>
      <c r="W46" s="34">
        <v>0.5</v>
      </c>
      <c r="X46" s="34">
        <v>0</v>
      </c>
      <c r="Y46" s="34">
        <v>0</v>
      </c>
      <c r="Z46" s="34">
        <v>0.5</v>
      </c>
      <c r="AA46" s="34">
        <v>0</v>
      </c>
      <c r="AB46" s="34">
        <v>0.5</v>
      </c>
      <c r="AC46" s="60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 x14ac:dyDescent="0.25">
      <c r="B47" s="47" t="s">
        <v>123</v>
      </c>
      <c r="C47" s="33">
        <v>4</v>
      </c>
      <c r="D47" s="34">
        <v>0.5</v>
      </c>
      <c r="E47" s="34">
        <v>0.5</v>
      </c>
      <c r="F47" s="34">
        <v>0</v>
      </c>
      <c r="G47" s="34">
        <v>0</v>
      </c>
      <c r="H47" s="34">
        <v>0</v>
      </c>
      <c r="I47" s="34">
        <v>0.5</v>
      </c>
      <c r="J47" s="34">
        <v>0.5</v>
      </c>
      <c r="K47" s="34">
        <v>0</v>
      </c>
      <c r="L47" s="33">
        <v>2</v>
      </c>
      <c r="M47" s="34">
        <v>0.5</v>
      </c>
      <c r="N47" s="34">
        <v>0.5</v>
      </c>
      <c r="O47" s="34">
        <v>0</v>
      </c>
      <c r="P47" s="34">
        <v>0.5</v>
      </c>
      <c r="Q47" s="34">
        <v>0.5</v>
      </c>
      <c r="R47" s="34">
        <v>0</v>
      </c>
      <c r="S47" s="34">
        <v>0</v>
      </c>
      <c r="T47" s="34">
        <v>0</v>
      </c>
      <c r="U47" s="34">
        <v>0.25</v>
      </c>
      <c r="V47" s="34">
        <v>0.5</v>
      </c>
      <c r="W47" s="34">
        <v>0.25</v>
      </c>
      <c r="X47" s="34">
        <v>0</v>
      </c>
      <c r="Y47" s="34">
        <v>0</v>
      </c>
      <c r="Z47" s="34">
        <v>0.25</v>
      </c>
      <c r="AA47" s="34">
        <v>0.75</v>
      </c>
      <c r="AB47" s="34">
        <v>0</v>
      </c>
      <c r="AC47" s="60">
        <v>0</v>
      </c>
      <c r="AD47" s="34">
        <v>0</v>
      </c>
      <c r="AE47" s="34">
        <v>0.75</v>
      </c>
      <c r="AF47" s="34">
        <v>0.25</v>
      </c>
      <c r="AG47" s="34">
        <v>0</v>
      </c>
    </row>
    <row r="48" spans="2:33" ht="34.5" customHeight="1" x14ac:dyDescent="0.25">
      <c r="B48" s="47" t="s">
        <v>142</v>
      </c>
      <c r="C48" s="33">
        <v>9</v>
      </c>
      <c r="D48" s="34">
        <v>0.66666666666666652</v>
      </c>
      <c r="E48" s="34">
        <v>0.33333333333333326</v>
      </c>
      <c r="F48" s="34">
        <v>0</v>
      </c>
      <c r="G48" s="34">
        <v>0</v>
      </c>
      <c r="H48" s="34">
        <v>0</v>
      </c>
      <c r="I48" s="34">
        <v>0.5</v>
      </c>
      <c r="J48" s="34">
        <v>0.5</v>
      </c>
      <c r="K48" s="34">
        <v>0</v>
      </c>
      <c r="L48" s="33">
        <v>6</v>
      </c>
      <c r="M48" s="34">
        <v>0.1111111111111111</v>
      </c>
      <c r="N48" s="34">
        <v>0.88888888888888884</v>
      </c>
      <c r="O48" s="34">
        <v>0</v>
      </c>
      <c r="P48" s="34">
        <v>0.44444444444444442</v>
      </c>
      <c r="Q48" s="34">
        <v>0.55555555555555558</v>
      </c>
      <c r="R48" s="34">
        <v>0</v>
      </c>
      <c r="S48" s="34">
        <v>0</v>
      </c>
      <c r="T48" s="34">
        <v>0</v>
      </c>
      <c r="U48" s="34">
        <v>0.22222222222222221</v>
      </c>
      <c r="V48" s="34">
        <v>0.1111111111111111</v>
      </c>
      <c r="W48" s="34">
        <v>0.66666666666666652</v>
      </c>
      <c r="X48" s="34">
        <v>0</v>
      </c>
      <c r="Y48" s="34">
        <v>0</v>
      </c>
      <c r="Z48" s="34">
        <v>0.88888888888888884</v>
      </c>
      <c r="AA48" s="34">
        <v>0.1111111111111111</v>
      </c>
      <c r="AB48" s="34">
        <v>0</v>
      </c>
      <c r="AC48" s="60">
        <v>0</v>
      </c>
      <c r="AD48" s="34">
        <v>0</v>
      </c>
      <c r="AE48" s="34">
        <v>0.88888888888888884</v>
      </c>
      <c r="AF48" s="34">
        <v>0.1111111111111111</v>
      </c>
      <c r="AG48" s="34">
        <v>0</v>
      </c>
    </row>
    <row r="49" spans="2:33" ht="34.5" customHeight="1" x14ac:dyDescent="0.25">
      <c r="B49" s="47" t="s">
        <v>126</v>
      </c>
      <c r="C49" s="33">
        <v>3</v>
      </c>
      <c r="D49" s="34">
        <v>0.66666666666666652</v>
      </c>
      <c r="E49" s="34">
        <v>0</v>
      </c>
      <c r="F49" s="34">
        <v>0.33333333333333326</v>
      </c>
      <c r="G49" s="34">
        <v>0</v>
      </c>
      <c r="H49" s="34">
        <v>0</v>
      </c>
      <c r="I49" s="34">
        <v>1</v>
      </c>
      <c r="J49" s="34">
        <v>0</v>
      </c>
      <c r="K49" s="34">
        <v>0</v>
      </c>
      <c r="L49" s="33">
        <v>2</v>
      </c>
      <c r="M49" s="34">
        <v>0</v>
      </c>
      <c r="N49" s="34">
        <v>1</v>
      </c>
      <c r="O49" s="34">
        <v>0</v>
      </c>
      <c r="P49" s="34">
        <v>0.66666666666666652</v>
      </c>
      <c r="Q49" s="34">
        <v>0.33333333333333326</v>
      </c>
      <c r="R49" s="34">
        <v>0</v>
      </c>
      <c r="S49" s="34">
        <v>0</v>
      </c>
      <c r="T49" s="34">
        <v>0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0.66666666666666652</v>
      </c>
      <c r="AA49" s="34">
        <v>0</v>
      </c>
      <c r="AB49" s="34">
        <v>0.33333333333333326</v>
      </c>
      <c r="AC49" s="60">
        <v>0</v>
      </c>
      <c r="AD49" s="34">
        <v>0</v>
      </c>
      <c r="AE49" s="34">
        <v>0.66666666666666652</v>
      </c>
      <c r="AF49" s="34">
        <v>0.33333333333333326</v>
      </c>
      <c r="AG49" s="34">
        <v>0</v>
      </c>
    </row>
    <row r="50" spans="2:33" ht="34.5" customHeight="1" x14ac:dyDescent="0.25">
      <c r="B50" s="47" t="s">
        <v>14</v>
      </c>
      <c r="C50" s="33">
        <v>11</v>
      </c>
      <c r="D50" s="34">
        <v>0.18181818181818182</v>
      </c>
      <c r="E50" s="34">
        <v>0.27272727272727271</v>
      </c>
      <c r="F50" s="34">
        <v>0.45454545454545453</v>
      </c>
      <c r="G50" s="34">
        <v>9.0909090909090912E-2</v>
      </c>
      <c r="H50" s="34">
        <v>0</v>
      </c>
      <c r="I50" s="34">
        <v>0.5</v>
      </c>
      <c r="J50" s="34">
        <v>0.5</v>
      </c>
      <c r="K50" s="34">
        <v>0</v>
      </c>
      <c r="L50" s="33">
        <v>2</v>
      </c>
      <c r="M50" s="34">
        <v>0.36363636363636365</v>
      </c>
      <c r="N50" s="34">
        <v>0.63636363636363635</v>
      </c>
      <c r="O50" s="34">
        <v>0</v>
      </c>
      <c r="P50" s="34">
        <v>0.45454545454545453</v>
      </c>
      <c r="Q50" s="34">
        <v>0.45454545454545453</v>
      </c>
      <c r="R50" s="34">
        <v>9.0909090909090912E-2</v>
      </c>
      <c r="S50" s="34">
        <v>0</v>
      </c>
      <c r="T50" s="34">
        <v>0</v>
      </c>
      <c r="U50" s="34">
        <v>0</v>
      </c>
      <c r="V50" s="34">
        <v>0.45454545454545453</v>
      </c>
      <c r="W50" s="34">
        <v>0.36363636363636365</v>
      </c>
      <c r="X50" s="34">
        <v>0.18181818181818182</v>
      </c>
      <c r="Y50" s="34">
        <v>0</v>
      </c>
      <c r="Z50" s="34">
        <v>0.27272727272727271</v>
      </c>
      <c r="AA50" s="34">
        <v>0.36363636363636365</v>
      </c>
      <c r="AB50" s="34">
        <v>9.0909090909090912E-2</v>
      </c>
      <c r="AC50" s="60">
        <v>9.0909090909090912E-2</v>
      </c>
      <c r="AD50" s="34">
        <v>0.18181818181818182</v>
      </c>
      <c r="AE50" s="34">
        <v>0.72727272727272729</v>
      </c>
      <c r="AF50" s="34">
        <v>0.27272727272727271</v>
      </c>
      <c r="AG50" s="34">
        <v>0</v>
      </c>
    </row>
    <row r="51" spans="2:33" ht="34.5" customHeight="1" x14ac:dyDescent="0.25">
      <c r="B51" s="47" t="s">
        <v>15</v>
      </c>
      <c r="C51" s="33">
        <v>7</v>
      </c>
      <c r="D51" s="34">
        <v>0.5714285714285714</v>
      </c>
      <c r="E51" s="34">
        <v>0.42857142857142855</v>
      </c>
      <c r="F51" s="34">
        <v>0</v>
      </c>
      <c r="G51" s="34">
        <v>0</v>
      </c>
      <c r="H51" s="34">
        <v>0</v>
      </c>
      <c r="I51" s="34">
        <v>0.75</v>
      </c>
      <c r="J51" s="34">
        <v>0.25</v>
      </c>
      <c r="K51" s="34">
        <v>0</v>
      </c>
      <c r="L51" s="33">
        <v>4</v>
      </c>
      <c r="M51" s="34">
        <v>0.42857142857142855</v>
      </c>
      <c r="N51" s="34">
        <v>0.5714285714285714</v>
      </c>
      <c r="O51" s="34">
        <v>0</v>
      </c>
      <c r="P51" s="34">
        <v>0.5714285714285714</v>
      </c>
      <c r="Q51" s="34">
        <v>0.42857142857142855</v>
      </c>
      <c r="R51" s="34">
        <v>0</v>
      </c>
      <c r="S51" s="34">
        <v>0</v>
      </c>
      <c r="T51" s="34">
        <v>0</v>
      </c>
      <c r="U51" s="34">
        <v>0</v>
      </c>
      <c r="V51" s="34">
        <v>0.42857142857142855</v>
      </c>
      <c r="W51" s="34">
        <v>0.2857142857142857</v>
      </c>
      <c r="X51" s="34">
        <v>0.14285714285714285</v>
      </c>
      <c r="Y51" s="34">
        <v>0.14285714285714285</v>
      </c>
      <c r="Z51" s="34">
        <v>0.7142857142857143</v>
      </c>
      <c r="AA51" s="34">
        <v>0</v>
      </c>
      <c r="AB51" s="34">
        <v>0.14285714285714285</v>
      </c>
      <c r="AC51" s="60">
        <v>0</v>
      </c>
      <c r="AD51" s="34">
        <v>0.14285714285714285</v>
      </c>
      <c r="AE51" s="34">
        <v>1</v>
      </c>
      <c r="AF51" s="34">
        <v>0</v>
      </c>
      <c r="AG51" s="34">
        <v>0</v>
      </c>
    </row>
    <row r="52" spans="2:33" ht="34.5" customHeight="1" x14ac:dyDescent="0.25">
      <c r="B52" s="47" t="s">
        <v>124</v>
      </c>
      <c r="C52" s="33">
        <v>6</v>
      </c>
      <c r="D52" s="34">
        <v>0</v>
      </c>
      <c r="E52" s="34">
        <v>0.33333333333333326</v>
      </c>
      <c r="F52" s="34">
        <v>0.16666666666666663</v>
      </c>
      <c r="G52" s="34">
        <v>0.5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4">
        <v>0.33333333333333326</v>
      </c>
      <c r="N52" s="34">
        <v>0.66666666666666652</v>
      </c>
      <c r="O52" s="34">
        <v>0</v>
      </c>
      <c r="P52" s="34">
        <v>0.33333333333333326</v>
      </c>
      <c r="Q52" s="34">
        <v>0.66666666666666652</v>
      </c>
      <c r="R52" s="34">
        <v>0</v>
      </c>
      <c r="S52" s="34">
        <v>0</v>
      </c>
      <c r="T52" s="34">
        <v>0</v>
      </c>
      <c r="U52" s="34">
        <v>0</v>
      </c>
      <c r="V52" s="34">
        <v>0.5</v>
      </c>
      <c r="W52" s="34">
        <v>0.5</v>
      </c>
      <c r="X52" s="34">
        <v>0</v>
      </c>
      <c r="Y52" s="34">
        <v>0</v>
      </c>
      <c r="Z52" s="34">
        <v>1</v>
      </c>
      <c r="AA52" s="34">
        <v>0</v>
      </c>
      <c r="AB52" s="34">
        <v>0</v>
      </c>
      <c r="AC52" s="60">
        <v>0</v>
      </c>
      <c r="AD52" s="34">
        <v>0</v>
      </c>
      <c r="AE52" s="34">
        <v>0.83333333333333348</v>
      </c>
      <c r="AF52" s="34">
        <v>0.16666666666666663</v>
      </c>
      <c r="AG52" s="34">
        <v>0</v>
      </c>
    </row>
    <row r="53" spans="2:33" ht="34.5" customHeight="1" x14ac:dyDescent="0.25">
      <c r="B53" s="47" t="s">
        <v>125</v>
      </c>
      <c r="C53" s="33">
        <v>4</v>
      </c>
      <c r="D53" s="34">
        <v>0.75</v>
      </c>
      <c r="E53" s="34">
        <v>0.25</v>
      </c>
      <c r="F53" s="34">
        <v>0</v>
      </c>
      <c r="G53" s="34">
        <v>0</v>
      </c>
      <c r="H53" s="34">
        <v>0</v>
      </c>
      <c r="I53" s="34">
        <v>1</v>
      </c>
      <c r="J53" s="34">
        <v>0</v>
      </c>
      <c r="K53" s="34">
        <v>0</v>
      </c>
      <c r="L53" s="33">
        <v>3</v>
      </c>
      <c r="M53" s="34">
        <v>0.5</v>
      </c>
      <c r="N53" s="34">
        <v>0.5</v>
      </c>
      <c r="O53" s="34">
        <v>0</v>
      </c>
      <c r="P53" s="34">
        <v>0.5</v>
      </c>
      <c r="Q53" s="34">
        <v>0.5</v>
      </c>
      <c r="R53" s="34">
        <v>0</v>
      </c>
      <c r="S53" s="34">
        <v>0</v>
      </c>
      <c r="T53" s="34">
        <v>0</v>
      </c>
      <c r="U53" s="34">
        <v>0.25</v>
      </c>
      <c r="V53" s="34">
        <v>0</v>
      </c>
      <c r="W53" s="34">
        <v>0.75</v>
      </c>
      <c r="X53" s="34">
        <v>0</v>
      </c>
      <c r="Y53" s="34">
        <v>0</v>
      </c>
      <c r="Z53" s="34">
        <v>0.75</v>
      </c>
      <c r="AA53" s="34">
        <v>0.25</v>
      </c>
      <c r="AB53" s="34">
        <v>0</v>
      </c>
      <c r="AC53" s="60">
        <v>0</v>
      </c>
      <c r="AD53" s="34">
        <v>0</v>
      </c>
      <c r="AE53" s="34">
        <v>1</v>
      </c>
      <c r="AF53" s="34">
        <v>0</v>
      </c>
      <c r="AG53" s="34">
        <v>0</v>
      </c>
    </row>
    <row r="54" spans="2:33" ht="34.5" customHeight="1" x14ac:dyDescent="0.25">
      <c r="B54" s="47" t="s">
        <v>143</v>
      </c>
      <c r="C54" s="33">
        <v>12</v>
      </c>
      <c r="D54" s="34">
        <v>0.25</v>
      </c>
      <c r="E54" s="34">
        <v>0.5</v>
      </c>
      <c r="F54" s="34">
        <v>0</v>
      </c>
      <c r="G54" s="34">
        <v>0.25</v>
      </c>
      <c r="H54" s="34">
        <v>0</v>
      </c>
      <c r="I54" s="34">
        <v>0.66666666666666652</v>
      </c>
      <c r="J54" s="34">
        <v>0.33333333333333326</v>
      </c>
      <c r="K54" s="34">
        <v>0</v>
      </c>
      <c r="L54" s="33">
        <v>3</v>
      </c>
      <c r="M54" s="34">
        <v>0.5</v>
      </c>
      <c r="N54" s="34">
        <v>0.5</v>
      </c>
      <c r="O54" s="34">
        <v>0</v>
      </c>
      <c r="P54" s="34">
        <v>0.58333333333333337</v>
      </c>
      <c r="Q54" s="34">
        <v>0.41666666666666674</v>
      </c>
      <c r="R54" s="34">
        <v>0</v>
      </c>
      <c r="S54" s="34">
        <v>0</v>
      </c>
      <c r="T54" s="34">
        <v>0</v>
      </c>
      <c r="U54" s="34">
        <v>8.3333333333333315E-2</v>
      </c>
      <c r="V54" s="34">
        <v>0.66666666666666652</v>
      </c>
      <c r="W54" s="34">
        <v>0.25</v>
      </c>
      <c r="X54" s="34">
        <v>0</v>
      </c>
      <c r="Y54" s="34">
        <v>0</v>
      </c>
      <c r="Z54" s="34">
        <v>0</v>
      </c>
      <c r="AA54" s="34">
        <v>0.91666666666666652</v>
      </c>
      <c r="AB54" s="34">
        <v>8.3333333333333315E-2</v>
      </c>
      <c r="AC54" s="60">
        <v>0</v>
      </c>
      <c r="AD54" s="34">
        <v>0</v>
      </c>
      <c r="AE54" s="34">
        <v>0.58333333333333337</v>
      </c>
      <c r="AF54" s="34">
        <v>0.41666666666666674</v>
      </c>
      <c r="AG54" s="34">
        <v>0</v>
      </c>
    </row>
    <row r="55" spans="2:33" ht="34.5" customHeight="1" x14ac:dyDescent="0.25">
      <c r="B55" s="47" t="s">
        <v>144</v>
      </c>
      <c r="C55" s="33">
        <v>20</v>
      </c>
      <c r="D55" s="34">
        <v>0.55000000000000004</v>
      </c>
      <c r="E55" s="34">
        <v>0.4</v>
      </c>
      <c r="F55" s="34">
        <v>0.05</v>
      </c>
      <c r="G55" s="34">
        <v>0</v>
      </c>
      <c r="H55" s="34">
        <v>0</v>
      </c>
      <c r="I55" s="34">
        <v>0.63636363636363635</v>
      </c>
      <c r="J55" s="34">
        <v>0.36363636363636365</v>
      </c>
      <c r="K55" s="34">
        <v>0</v>
      </c>
      <c r="L55" s="33">
        <v>11</v>
      </c>
      <c r="M55" s="34">
        <v>0.25</v>
      </c>
      <c r="N55" s="34">
        <v>0.7</v>
      </c>
      <c r="O55" s="34">
        <v>0.05</v>
      </c>
      <c r="P55" s="34">
        <v>0.6</v>
      </c>
      <c r="Q55" s="34">
        <v>0.4</v>
      </c>
      <c r="R55" s="34">
        <v>0</v>
      </c>
      <c r="S55" s="34">
        <v>0</v>
      </c>
      <c r="T55" s="34">
        <v>0</v>
      </c>
      <c r="U55" s="34">
        <v>0.05</v>
      </c>
      <c r="V55" s="34">
        <v>0.4</v>
      </c>
      <c r="W55" s="34">
        <v>0.55000000000000004</v>
      </c>
      <c r="X55" s="34">
        <v>0</v>
      </c>
      <c r="Y55" s="34">
        <v>0</v>
      </c>
      <c r="Z55" s="34">
        <v>0.75</v>
      </c>
      <c r="AA55" s="34">
        <v>0.1</v>
      </c>
      <c r="AB55" s="34">
        <v>0</v>
      </c>
      <c r="AC55" s="60">
        <v>0.1</v>
      </c>
      <c r="AD55" s="34">
        <v>0.05</v>
      </c>
      <c r="AE55" s="34">
        <v>0.45</v>
      </c>
      <c r="AF55" s="34">
        <v>0.55000000000000004</v>
      </c>
      <c r="AG55" s="34">
        <v>0</v>
      </c>
    </row>
    <row r="56" spans="2:33" ht="34.5" customHeight="1" x14ac:dyDescent="0.25">
      <c r="B56" s="47" t="s">
        <v>16</v>
      </c>
      <c r="C56" s="33">
        <v>14</v>
      </c>
      <c r="D56" s="34">
        <v>0.9285714285714286</v>
      </c>
      <c r="E56" s="34">
        <v>0</v>
      </c>
      <c r="F56" s="34">
        <v>7.1428571428571425E-2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13</v>
      </c>
      <c r="M56" s="34">
        <v>7.1428571428571425E-2</v>
      </c>
      <c r="N56" s="34">
        <v>0.9285714285714286</v>
      </c>
      <c r="O56" s="34">
        <v>0</v>
      </c>
      <c r="P56" s="34">
        <v>0.35714285714285715</v>
      </c>
      <c r="Q56" s="34">
        <v>0.5714285714285714</v>
      </c>
      <c r="R56" s="34">
        <v>0</v>
      </c>
      <c r="S56" s="34">
        <v>0</v>
      </c>
      <c r="T56" s="34">
        <v>7.1428571428571425E-2</v>
      </c>
      <c r="U56" s="34">
        <v>0</v>
      </c>
      <c r="V56" s="34">
        <v>1</v>
      </c>
      <c r="W56" s="34">
        <v>0</v>
      </c>
      <c r="X56" s="34">
        <v>0</v>
      </c>
      <c r="Y56" s="34">
        <v>0</v>
      </c>
      <c r="Z56" s="34">
        <v>0.9285714285714286</v>
      </c>
      <c r="AA56" s="34">
        <v>7.1428571428571425E-2</v>
      </c>
      <c r="AB56" s="34">
        <v>0</v>
      </c>
      <c r="AC56" s="60">
        <v>0</v>
      </c>
      <c r="AD56" s="34">
        <v>0</v>
      </c>
      <c r="AE56" s="34">
        <v>0.7142857142857143</v>
      </c>
      <c r="AF56" s="34">
        <v>0.21428571428571427</v>
      </c>
      <c r="AG56" s="34">
        <v>7.1428571428571425E-2</v>
      </c>
    </row>
    <row r="57" spans="2:33" ht="34.5" customHeight="1" x14ac:dyDescent="0.25">
      <c r="B57" s="47" t="s">
        <v>17</v>
      </c>
      <c r="C57" s="33">
        <v>21</v>
      </c>
      <c r="D57" s="34">
        <v>0.2857142857142857</v>
      </c>
      <c r="E57" s="34">
        <v>0.52380952380952384</v>
      </c>
      <c r="F57" s="34">
        <v>9.5238095238095233E-2</v>
      </c>
      <c r="G57" s="34">
        <v>0</v>
      </c>
      <c r="H57" s="34">
        <v>9.5238095238095233E-2</v>
      </c>
      <c r="I57" s="34">
        <v>1</v>
      </c>
      <c r="J57" s="34">
        <v>0</v>
      </c>
      <c r="K57" s="34">
        <v>0</v>
      </c>
      <c r="L57" s="33">
        <v>6</v>
      </c>
      <c r="M57" s="34">
        <v>0.80952380952380953</v>
      </c>
      <c r="N57" s="34">
        <v>0.19047619047619047</v>
      </c>
      <c r="O57" s="34">
        <v>0</v>
      </c>
      <c r="P57" s="34">
        <v>0.52380952380952384</v>
      </c>
      <c r="Q57" s="34">
        <v>0.47619047619047611</v>
      </c>
      <c r="R57" s="34">
        <v>0</v>
      </c>
      <c r="S57" s="34">
        <v>0</v>
      </c>
      <c r="T57" s="34">
        <v>0</v>
      </c>
      <c r="U57" s="34">
        <v>4.7619047619047616E-2</v>
      </c>
      <c r="V57" s="34">
        <v>0.2857142857142857</v>
      </c>
      <c r="W57" s="34">
        <v>0.66666666666666652</v>
      </c>
      <c r="X57" s="34">
        <v>0</v>
      </c>
      <c r="Y57" s="34">
        <v>0</v>
      </c>
      <c r="Z57" s="34">
        <v>0.66666666666666652</v>
      </c>
      <c r="AA57" s="34">
        <v>0.23809523809523805</v>
      </c>
      <c r="AB57" s="34">
        <v>4.7619047619047616E-2</v>
      </c>
      <c r="AC57" s="60">
        <v>0</v>
      </c>
      <c r="AD57" s="34">
        <v>4.7619047619047616E-2</v>
      </c>
      <c r="AE57" s="34">
        <v>0.7142857142857143</v>
      </c>
      <c r="AF57" s="34">
        <v>0.23809523809523805</v>
      </c>
      <c r="AG57" s="34">
        <v>4.7619047619047616E-2</v>
      </c>
    </row>
    <row r="58" spans="2:33" ht="34.5" customHeight="1" x14ac:dyDescent="0.25">
      <c r="B58" s="47" t="s">
        <v>18</v>
      </c>
      <c r="C58" s="33">
        <v>2</v>
      </c>
      <c r="D58" s="34">
        <v>0.5</v>
      </c>
      <c r="E58" s="34">
        <v>0.5</v>
      </c>
      <c r="F58" s="34">
        <v>0</v>
      </c>
      <c r="G58" s="34">
        <v>0</v>
      </c>
      <c r="H58" s="34">
        <v>0</v>
      </c>
      <c r="I58" s="34">
        <v>1</v>
      </c>
      <c r="J58" s="34">
        <v>0</v>
      </c>
      <c r="K58" s="34">
        <v>0</v>
      </c>
      <c r="L58" s="33">
        <v>1</v>
      </c>
      <c r="M58" s="34">
        <v>1</v>
      </c>
      <c r="N58" s="34">
        <v>0</v>
      </c>
      <c r="O58" s="34">
        <v>0</v>
      </c>
      <c r="P58" s="34">
        <v>0</v>
      </c>
      <c r="Q58" s="34">
        <v>1</v>
      </c>
      <c r="R58" s="34">
        <v>0</v>
      </c>
      <c r="S58" s="34">
        <v>0</v>
      </c>
      <c r="T58" s="34">
        <v>0</v>
      </c>
      <c r="U58" s="34">
        <v>0</v>
      </c>
      <c r="V58" s="34">
        <v>0.5</v>
      </c>
      <c r="W58" s="34">
        <v>0.5</v>
      </c>
      <c r="X58" s="34">
        <v>0</v>
      </c>
      <c r="Y58" s="34">
        <v>0</v>
      </c>
      <c r="Z58" s="34">
        <v>0</v>
      </c>
      <c r="AA58" s="34">
        <v>0.5</v>
      </c>
      <c r="AB58" s="34">
        <v>0.5</v>
      </c>
      <c r="AC58" s="60">
        <v>0</v>
      </c>
      <c r="AD58" s="34">
        <v>0</v>
      </c>
      <c r="AE58" s="34">
        <v>0.5</v>
      </c>
      <c r="AF58" s="34">
        <v>0.5</v>
      </c>
      <c r="AG58" s="34">
        <v>0</v>
      </c>
    </row>
    <row r="59" spans="2:33" ht="34.5" customHeight="1" x14ac:dyDescent="0.25">
      <c r="B59" s="47" t="s">
        <v>19</v>
      </c>
      <c r="C59" s="33">
        <v>13</v>
      </c>
      <c r="D59" s="34">
        <v>0.53846153846153844</v>
      </c>
      <c r="E59" s="34">
        <v>0.38461538461538469</v>
      </c>
      <c r="F59" s="34">
        <v>0</v>
      </c>
      <c r="G59" s="34">
        <v>7.6923076923076927E-2</v>
      </c>
      <c r="H59" s="34">
        <v>0</v>
      </c>
      <c r="I59" s="34">
        <v>0.8571428571428571</v>
      </c>
      <c r="J59" s="34">
        <v>0.14285714285714285</v>
      </c>
      <c r="K59" s="34">
        <v>0</v>
      </c>
      <c r="L59" s="33">
        <v>7</v>
      </c>
      <c r="M59" s="34">
        <v>0.46153846153846151</v>
      </c>
      <c r="N59" s="34">
        <v>0.53846153846153844</v>
      </c>
      <c r="O59" s="34">
        <v>0</v>
      </c>
      <c r="P59" s="34">
        <v>0.61538461538461542</v>
      </c>
      <c r="Q59" s="34">
        <v>0.30769230769230771</v>
      </c>
      <c r="R59" s="34">
        <v>7.6923076923076927E-2</v>
      </c>
      <c r="S59" s="34">
        <v>0</v>
      </c>
      <c r="T59" s="34">
        <v>0</v>
      </c>
      <c r="U59" s="34">
        <v>0</v>
      </c>
      <c r="V59" s="34">
        <v>0.15384615384615385</v>
      </c>
      <c r="W59" s="34">
        <v>0.84615384615384615</v>
      </c>
      <c r="X59" s="34">
        <v>0</v>
      </c>
      <c r="Y59" s="34">
        <v>0</v>
      </c>
      <c r="Z59" s="34">
        <v>0.92307692307692302</v>
      </c>
      <c r="AA59" s="34">
        <v>7.6923076923076927E-2</v>
      </c>
      <c r="AB59" s="34">
        <v>0</v>
      </c>
      <c r="AC59" s="60">
        <v>0</v>
      </c>
      <c r="AD59" s="34">
        <v>0</v>
      </c>
      <c r="AE59" s="34">
        <v>0.61538461538461542</v>
      </c>
      <c r="AF59" s="34">
        <v>0.38461538461538469</v>
      </c>
      <c r="AG59" s="34">
        <v>0</v>
      </c>
    </row>
    <row r="60" spans="2:33" ht="34.5" customHeight="1" x14ac:dyDescent="0.25">
      <c r="B60" s="47" t="s">
        <v>145</v>
      </c>
      <c r="C60" s="33">
        <v>6</v>
      </c>
      <c r="D60" s="34">
        <v>0.5</v>
      </c>
      <c r="E60" s="34">
        <v>0.5</v>
      </c>
      <c r="F60" s="34">
        <v>0</v>
      </c>
      <c r="G60" s="34">
        <v>0</v>
      </c>
      <c r="H60" s="34">
        <v>0</v>
      </c>
      <c r="I60" s="34">
        <v>1</v>
      </c>
      <c r="J60" s="34">
        <v>0</v>
      </c>
      <c r="K60" s="34">
        <v>0</v>
      </c>
      <c r="L60" s="33">
        <v>3</v>
      </c>
      <c r="M60" s="34">
        <v>1</v>
      </c>
      <c r="N60" s="34">
        <v>0</v>
      </c>
      <c r="O60" s="34">
        <v>0</v>
      </c>
      <c r="P60" s="34">
        <v>0.83333333333333348</v>
      </c>
      <c r="Q60" s="34">
        <v>0.16666666666666663</v>
      </c>
      <c r="R60" s="34">
        <v>0</v>
      </c>
      <c r="S60" s="34">
        <v>0</v>
      </c>
      <c r="T60" s="34">
        <v>0</v>
      </c>
      <c r="U60" s="34">
        <v>0.66666666666666652</v>
      </c>
      <c r="V60" s="34">
        <v>0.16666666666666663</v>
      </c>
      <c r="W60" s="34">
        <v>0.16666666666666663</v>
      </c>
      <c r="X60" s="34">
        <v>0</v>
      </c>
      <c r="Y60" s="34">
        <v>0</v>
      </c>
      <c r="Z60" s="34">
        <v>0.5</v>
      </c>
      <c r="AA60" s="34">
        <v>0.5</v>
      </c>
      <c r="AB60" s="34">
        <v>0</v>
      </c>
      <c r="AC60" s="60">
        <v>0</v>
      </c>
      <c r="AD60" s="34">
        <v>0</v>
      </c>
      <c r="AE60" s="34">
        <v>0.83333333333333348</v>
      </c>
      <c r="AF60" s="34">
        <v>0</v>
      </c>
      <c r="AG60" s="34">
        <v>0.16666666666666663</v>
      </c>
    </row>
    <row r="61" spans="2:33" ht="34.5" customHeight="1" x14ac:dyDescent="0.25">
      <c r="B61" s="47" t="s">
        <v>20</v>
      </c>
      <c r="C61" s="33">
        <v>26</v>
      </c>
      <c r="D61" s="34">
        <v>0.46153846153846151</v>
      </c>
      <c r="E61" s="34">
        <v>0.23076923076923075</v>
      </c>
      <c r="F61" s="34">
        <v>0.11538461538461538</v>
      </c>
      <c r="G61" s="34">
        <v>7.6923076923076927E-2</v>
      </c>
      <c r="H61" s="34">
        <v>0.11538461538461538</v>
      </c>
      <c r="I61" s="34">
        <v>0.83333333333333348</v>
      </c>
      <c r="J61" s="34">
        <v>0.16666666666666663</v>
      </c>
      <c r="K61" s="34">
        <v>0</v>
      </c>
      <c r="L61" s="33">
        <v>12</v>
      </c>
      <c r="M61" s="34">
        <v>0.5</v>
      </c>
      <c r="N61" s="34">
        <v>0.5</v>
      </c>
      <c r="O61" s="34">
        <v>0</v>
      </c>
      <c r="P61" s="34">
        <v>0.5</v>
      </c>
      <c r="Q61" s="34">
        <v>0.42307692307692307</v>
      </c>
      <c r="R61" s="34">
        <v>0</v>
      </c>
      <c r="S61" s="34">
        <v>0</v>
      </c>
      <c r="T61" s="34">
        <v>7.6923076923076927E-2</v>
      </c>
      <c r="U61" s="34">
        <v>0.11538461538461538</v>
      </c>
      <c r="V61" s="34">
        <v>0.73076923076923062</v>
      </c>
      <c r="W61" s="34">
        <v>0.15384615384615385</v>
      </c>
      <c r="X61" s="34">
        <v>0</v>
      </c>
      <c r="Y61" s="34">
        <v>0</v>
      </c>
      <c r="Z61" s="34">
        <v>0.15384615384615385</v>
      </c>
      <c r="AA61" s="34">
        <v>0.42307692307692307</v>
      </c>
      <c r="AB61" s="34">
        <v>0.42307692307692307</v>
      </c>
      <c r="AC61" s="60">
        <v>0</v>
      </c>
      <c r="AD61" s="34">
        <v>0</v>
      </c>
      <c r="AE61" s="34">
        <v>0.69230769230769229</v>
      </c>
      <c r="AF61" s="34">
        <v>0.30769230769230771</v>
      </c>
      <c r="AG61" s="34">
        <v>0</v>
      </c>
    </row>
    <row r="62" spans="2:33" ht="34.5" customHeight="1" x14ac:dyDescent="0.25">
      <c r="B62" s="47" t="s">
        <v>146</v>
      </c>
      <c r="C62" s="33">
        <v>4</v>
      </c>
      <c r="D62" s="34">
        <v>0.75</v>
      </c>
      <c r="E62" s="34">
        <v>0.25</v>
      </c>
      <c r="F62" s="34">
        <v>0</v>
      </c>
      <c r="G62" s="34">
        <v>0</v>
      </c>
      <c r="H62" s="34">
        <v>0</v>
      </c>
      <c r="I62" s="34">
        <v>0.33333333333333326</v>
      </c>
      <c r="J62" s="34">
        <v>0.66666666666666652</v>
      </c>
      <c r="K62" s="34">
        <v>0</v>
      </c>
      <c r="L62" s="33">
        <v>3</v>
      </c>
      <c r="M62" s="34">
        <v>0.25</v>
      </c>
      <c r="N62" s="34">
        <v>0.75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0.75</v>
      </c>
      <c r="W62" s="34">
        <v>0.25</v>
      </c>
      <c r="X62" s="34">
        <v>0</v>
      </c>
      <c r="Y62" s="34">
        <v>0</v>
      </c>
      <c r="Z62" s="34">
        <v>0.5</v>
      </c>
      <c r="AA62" s="34">
        <v>0.5</v>
      </c>
      <c r="AB62" s="34">
        <v>0</v>
      </c>
      <c r="AC62" s="60">
        <v>0</v>
      </c>
      <c r="AD62" s="34">
        <v>0</v>
      </c>
      <c r="AE62" s="34">
        <v>0.75</v>
      </c>
      <c r="AF62" s="34">
        <v>0.25</v>
      </c>
      <c r="AG62" s="34">
        <v>0</v>
      </c>
    </row>
    <row r="63" spans="2:33" ht="34.5" customHeight="1" x14ac:dyDescent="0.25">
      <c r="B63" s="47" t="s">
        <v>147</v>
      </c>
      <c r="C63" s="33">
        <v>12</v>
      </c>
      <c r="D63" s="34">
        <v>0.5</v>
      </c>
      <c r="E63" s="34">
        <v>0.41666666666666674</v>
      </c>
      <c r="F63" s="34">
        <v>8.3333333333333315E-2</v>
      </c>
      <c r="G63" s="34">
        <v>0</v>
      </c>
      <c r="H63" s="34">
        <v>0</v>
      </c>
      <c r="I63" s="34">
        <v>1</v>
      </c>
      <c r="J63" s="34">
        <v>0</v>
      </c>
      <c r="K63" s="34">
        <v>0</v>
      </c>
      <c r="L63" s="33">
        <v>6</v>
      </c>
      <c r="M63" s="34">
        <v>8.3333333333333315E-2</v>
      </c>
      <c r="N63" s="34">
        <v>0.91666666666666652</v>
      </c>
      <c r="O63" s="34">
        <v>0</v>
      </c>
      <c r="P63" s="34">
        <v>0.33333333333333326</v>
      </c>
      <c r="Q63" s="34">
        <v>0.5</v>
      </c>
      <c r="R63" s="34">
        <v>0.16666666666666663</v>
      </c>
      <c r="S63" s="34">
        <v>0</v>
      </c>
      <c r="T63" s="34">
        <v>0</v>
      </c>
      <c r="U63" s="34">
        <v>0.16666666666666663</v>
      </c>
      <c r="V63" s="34">
        <v>0.16666666666666663</v>
      </c>
      <c r="W63" s="34">
        <v>0.5</v>
      </c>
      <c r="X63" s="34">
        <v>8.3333333333333315E-2</v>
      </c>
      <c r="Y63" s="34">
        <v>8.3333333333333315E-2</v>
      </c>
      <c r="Z63" s="34">
        <v>0.41666666666666674</v>
      </c>
      <c r="AA63" s="34">
        <v>0.25</v>
      </c>
      <c r="AB63" s="34">
        <v>8.3333333333333315E-2</v>
      </c>
      <c r="AC63" s="60">
        <v>0</v>
      </c>
      <c r="AD63" s="34">
        <v>0.25</v>
      </c>
      <c r="AE63" s="34">
        <v>0.5</v>
      </c>
      <c r="AF63" s="34">
        <v>0.5</v>
      </c>
      <c r="AG63" s="34">
        <v>0</v>
      </c>
    </row>
    <row r="64" spans="2:33" ht="34.5" customHeight="1" x14ac:dyDescent="0.25">
      <c r="B64" s="47" t="s">
        <v>127</v>
      </c>
      <c r="C64" s="33">
        <v>14</v>
      </c>
      <c r="D64" s="34">
        <v>0.5</v>
      </c>
      <c r="E64" s="34">
        <v>0.21428571428571427</v>
      </c>
      <c r="F64" s="34">
        <v>0.14285714285714285</v>
      </c>
      <c r="G64" s="34">
        <v>0.14285714285714285</v>
      </c>
      <c r="H64" s="34">
        <v>0</v>
      </c>
      <c r="I64" s="34">
        <v>0.5714285714285714</v>
      </c>
      <c r="J64" s="34">
        <v>0.42857142857142855</v>
      </c>
      <c r="K64" s="34">
        <v>0</v>
      </c>
      <c r="L64" s="33">
        <v>7</v>
      </c>
      <c r="M64" s="34">
        <v>0.5</v>
      </c>
      <c r="N64" s="34">
        <v>0.5</v>
      </c>
      <c r="O64" s="34">
        <v>0</v>
      </c>
      <c r="P64" s="34">
        <v>0.5714285714285714</v>
      </c>
      <c r="Q64" s="34">
        <v>0.35714285714285715</v>
      </c>
      <c r="R64" s="34">
        <v>7.1428571428571425E-2</v>
      </c>
      <c r="S64" s="34">
        <v>0</v>
      </c>
      <c r="T64" s="34">
        <v>0</v>
      </c>
      <c r="U64" s="34">
        <v>7.1428571428571425E-2</v>
      </c>
      <c r="V64" s="34">
        <v>0.5</v>
      </c>
      <c r="W64" s="34">
        <v>0.42857142857142855</v>
      </c>
      <c r="X64" s="34">
        <v>0</v>
      </c>
      <c r="Y64" s="34">
        <v>0</v>
      </c>
      <c r="Z64" s="34">
        <v>0.35714285714285715</v>
      </c>
      <c r="AA64" s="34">
        <v>0.35714285714285715</v>
      </c>
      <c r="AB64" s="34">
        <v>0.14285714285714285</v>
      </c>
      <c r="AC64" s="60">
        <v>7.1428571428571425E-2</v>
      </c>
      <c r="AD64" s="34">
        <v>7.1428571428571425E-2</v>
      </c>
      <c r="AE64" s="34">
        <v>0.6428571428571429</v>
      </c>
      <c r="AF64" s="34">
        <v>0.35714285714285715</v>
      </c>
      <c r="AG64" s="34">
        <v>0</v>
      </c>
    </row>
    <row r="65" spans="2:33" ht="34.5" customHeight="1" x14ac:dyDescent="0.25">
      <c r="B65" s="47" t="s">
        <v>21</v>
      </c>
      <c r="C65" s="33">
        <v>9</v>
      </c>
      <c r="D65" s="34">
        <v>0.55555555555555558</v>
      </c>
      <c r="E65" s="34">
        <v>0.44444444444444442</v>
      </c>
      <c r="F65" s="34">
        <v>0</v>
      </c>
      <c r="G65" s="34">
        <v>0</v>
      </c>
      <c r="H65" s="34">
        <v>0</v>
      </c>
      <c r="I65" s="34">
        <v>0.8</v>
      </c>
      <c r="J65" s="34">
        <v>0.2</v>
      </c>
      <c r="K65" s="34">
        <v>0</v>
      </c>
      <c r="L65" s="33">
        <v>5</v>
      </c>
      <c r="M65" s="34">
        <v>0.44444444444444442</v>
      </c>
      <c r="N65" s="34">
        <v>0.55555555555555558</v>
      </c>
      <c r="O65" s="34">
        <v>0</v>
      </c>
      <c r="P65" s="34">
        <v>0.66666666666666652</v>
      </c>
      <c r="Q65" s="34">
        <v>0.33333333333333326</v>
      </c>
      <c r="R65" s="34">
        <v>0</v>
      </c>
      <c r="S65" s="34">
        <v>0</v>
      </c>
      <c r="T65" s="34">
        <v>0</v>
      </c>
      <c r="U65" s="34">
        <v>0.1111111111111111</v>
      </c>
      <c r="V65" s="34">
        <v>0.1111111111111111</v>
      </c>
      <c r="W65" s="34">
        <v>0.44444444444444442</v>
      </c>
      <c r="X65" s="34">
        <v>0.33333333333333326</v>
      </c>
      <c r="Y65" s="34">
        <v>0</v>
      </c>
      <c r="Z65" s="34">
        <v>0.1111111111111111</v>
      </c>
      <c r="AA65" s="34">
        <v>0.33333333333333326</v>
      </c>
      <c r="AB65" s="34">
        <v>0</v>
      </c>
      <c r="AC65" s="60">
        <v>0.22222222222222221</v>
      </c>
      <c r="AD65" s="34">
        <v>0.33333333333333326</v>
      </c>
      <c r="AE65" s="34">
        <v>0.33333333333333326</v>
      </c>
      <c r="AF65" s="34">
        <v>0.33333333333333326</v>
      </c>
      <c r="AG65" s="34">
        <v>0.33333333333333326</v>
      </c>
    </row>
    <row r="66" spans="2:33" ht="34.5" customHeight="1" x14ac:dyDescent="0.25">
      <c r="B66" s="47" t="s">
        <v>27</v>
      </c>
      <c r="C66" s="33">
        <v>2</v>
      </c>
      <c r="D66" s="34">
        <v>0.5</v>
      </c>
      <c r="E66" s="34">
        <v>0.5</v>
      </c>
      <c r="F66" s="34">
        <v>0</v>
      </c>
      <c r="G66" s="34">
        <v>0</v>
      </c>
      <c r="H66" s="34">
        <v>0</v>
      </c>
      <c r="I66" s="34">
        <v>1</v>
      </c>
      <c r="J66" s="34">
        <v>0</v>
      </c>
      <c r="K66" s="34">
        <v>0</v>
      </c>
      <c r="L66" s="33">
        <v>1</v>
      </c>
      <c r="M66" s="34">
        <v>0.5</v>
      </c>
      <c r="N66" s="34">
        <v>0.5</v>
      </c>
      <c r="O66" s="34">
        <v>0</v>
      </c>
      <c r="P66" s="34">
        <v>1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1</v>
      </c>
      <c r="Y66" s="34">
        <v>0</v>
      </c>
      <c r="Z66" s="34">
        <v>0</v>
      </c>
      <c r="AA66" s="34">
        <v>0</v>
      </c>
      <c r="AB66" s="34">
        <v>0</v>
      </c>
      <c r="AC66" s="60">
        <v>0</v>
      </c>
      <c r="AD66" s="34">
        <v>1</v>
      </c>
      <c r="AE66" s="34">
        <v>0.5</v>
      </c>
      <c r="AF66" s="34">
        <v>0</v>
      </c>
      <c r="AG66" s="34">
        <v>0.5</v>
      </c>
    </row>
    <row r="67" spans="2:33" ht="34.5" customHeight="1" x14ac:dyDescent="0.25">
      <c r="B67" s="47" t="s">
        <v>148</v>
      </c>
      <c r="C67" s="33">
        <v>14</v>
      </c>
      <c r="D67" s="34">
        <v>0.5</v>
      </c>
      <c r="E67" s="34">
        <v>0.21428571428571427</v>
      </c>
      <c r="F67" s="34">
        <v>0.14285714285714285</v>
      </c>
      <c r="G67" s="34">
        <v>7.1428571428571425E-2</v>
      </c>
      <c r="H67" s="34">
        <v>7.1428571428571425E-2</v>
      </c>
      <c r="I67" s="34">
        <v>0.5714285714285714</v>
      </c>
      <c r="J67" s="34">
        <v>0.42857142857142855</v>
      </c>
      <c r="K67" s="34">
        <v>0</v>
      </c>
      <c r="L67" s="33">
        <v>7</v>
      </c>
      <c r="M67" s="34">
        <v>0.14285714285714285</v>
      </c>
      <c r="N67" s="34">
        <v>0.8571428571428571</v>
      </c>
      <c r="O67" s="34">
        <v>0</v>
      </c>
      <c r="P67" s="34">
        <v>0.14285714285714285</v>
      </c>
      <c r="Q67" s="34">
        <v>0.7857142857142857</v>
      </c>
      <c r="R67" s="34">
        <v>0</v>
      </c>
      <c r="S67" s="34">
        <v>0</v>
      </c>
      <c r="T67" s="34">
        <v>7.1428571428571425E-2</v>
      </c>
      <c r="U67" s="34">
        <v>0</v>
      </c>
      <c r="V67" s="34">
        <v>0.8571428571428571</v>
      </c>
      <c r="W67" s="34">
        <v>0.14285714285714285</v>
      </c>
      <c r="X67" s="34">
        <v>0</v>
      </c>
      <c r="Y67" s="34">
        <v>0</v>
      </c>
      <c r="Z67" s="34">
        <v>0.6428571428571429</v>
      </c>
      <c r="AA67" s="34">
        <v>0.21428571428571427</v>
      </c>
      <c r="AB67" s="34">
        <v>0.14285714285714285</v>
      </c>
      <c r="AC67" s="60">
        <v>0</v>
      </c>
      <c r="AD67" s="34">
        <v>0</v>
      </c>
      <c r="AE67" s="34">
        <v>0.8571428571428571</v>
      </c>
      <c r="AF67" s="34">
        <v>7.1428571428571425E-2</v>
      </c>
      <c r="AG67" s="34">
        <v>7.1428571428571425E-2</v>
      </c>
    </row>
    <row r="68" spans="2:33" ht="34.5" customHeight="1" x14ac:dyDescent="0.25">
      <c r="B68" s="47" t="s">
        <v>149</v>
      </c>
      <c r="C68" s="33">
        <v>28</v>
      </c>
      <c r="D68" s="34">
        <v>0.6785714285714286</v>
      </c>
      <c r="E68" s="34">
        <v>0.17857142857142858</v>
      </c>
      <c r="F68" s="34">
        <v>7.1428571428571425E-2</v>
      </c>
      <c r="G68" s="34">
        <v>0</v>
      </c>
      <c r="H68" s="34">
        <v>7.1428571428571425E-2</v>
      </c>
      <c r="I68" s="34">
        <v>0.52631578947368418</v>
      </c>
      <c r="J68" s="34">
        <v>0.47368421052631576</v>
      </c>
      <c r="K68" s="34">
        <v>0</v>
      </c>
      <c r="L68" s="33">
        <v>19</v>
      </c>
      <c r="M68" s="34">
        <v>0.2857142857142857</v>
      </c>
      <c r="N68" s="34">
        <v>0.7142857142857143</v>
      </c>
      <c r="O68" s="34">
        <v>0</v>
      </c>
      <c r="P68" s="34">
        <v>0.6428571428571429</v>
      </c>
      <c r="Q68" s="34">
        <v>0.35714285714285715</v>
      </c>
      <c r="R68" s="34">
        <v>0</v>
      </c>
      <c r="S68" s="34">
        <v>0</v>
      </c>
      <c r="T68" s="34">
        <v>0</v>
      </c>
      <c r="U68" s="34">
        <v>3.5714285714285712E-2</v>
      </c>
      <c r="V68" s="34">
        <v>0.42857142857142855</v>
      </c>
      <c r="W68" s="34">
        <v>0.4642857142857143</v>
      </c>
      <c r="X68" s="34">
        <v>7.1428571428571425E-2</v>
      </c>
      <c r="Y68" s="34">
        <v>0</v>
      </c>
      <c r="Z68" s="34">
        <v>0.5714285714285714</v>
      </c>
      <c r="AA68" s="34">
        <v>0.25</v>
      </c>
      <c r="AB68" s="34">
        <v>0.10714285714285714</v>
      </c>
      <c r="AC68" s="60">
        <v>0</v>
      </c>
      <c r="AD68" s="34">
        <v>7.1428571428571425E-2</v>
      </c>
      <c r="AE68" s="34">
        <v>0.8214285714285714</v>
      </c>
      <c r="AF68" s="34">
        <v>0.17857142857142858</v>
      </c>
      <c r="AG68" s="34">
        <v>0</v>
      </c>
    </row>
    <row r="69" spans="2:33" ht="34.5" customHeight="1" x14ac:dyDescent="0.25">
      <c r="B69" s="47" t="s">
        <v>164</v>
      </c>
      <c r="C69" s="33">
        <v>119</v>
      </c>
      <c r="D69" s="34">
        <v>0.26050420168067229</v>
      </c>
      <c r="E69" s="34">
        <v>0.40336134453781514</v>
      </c>
      <c r="F69" s="34">
        <v>0.13445378151260504</v>
      </c>
      <c r="G69" s="34">
        <v>0.16806722689075632</v>
      </c>
      <c r="H69" s="34">
        <v>3.3613445378151259E-2</v>
      </c>
      <c r="I69" s="34">
        <v>0.29032258064516131</v>
      </c>
      <c r="J69" s="34">
        <v>0.70967741935483875</v>
      </c>
      <c r="K69" s="34">
        <v>0</v>
      </c>
      <c r="L69" s="33">
        <v>31</v>
      </c>
      <c r="M69" s="34">
        <v>0.56302521008403361</v>
      </c>
      <c r="N69" s="34">
        <v>0.43697478991596639</v>
      </c>
      <c r="O69" s="34">
        <v>0</v>
      </c>
      <c r="P69" s="34">
        <v>0.52100840336134457</v>
      </c>
      <c r="Q69" s="34">
        <v>0.47058823529411759</v>
      </c>
      <c r="R69" s="34">
        <v>8.4033613445378148E-3</v>
      </c>
      <c r="S69" s="34">
        <v>0</v>
      </c>
      <c r="T69" s="34">
        <v>0</v>
      </c>
      <c r="U69" s="34">
        <v>8.4033613445378158E-2</v>
      </c>
      <c r="V69" s="34">
        <v>0.42016806722689076</v>
      </c>
      <c r="W69" s="34">
        <v>0.45378151260504201</v>
      </c>
      <c r="X69" s="34">
        <v>3.3613445378151259E-2</v>
      </c>
      <c r="Y69" s="34">
        <v>8.4033613445378148E-3</v>
      </c>
      <c r="Z69" s="34">
        <v>0.52100840336134457</v>
      </c>
      <c r="AA69" s="34">
        <v>0.26890756302521007</v>
      </c>
      <c r="AB69" s="34">
        <v>9.2436974789915971E-2</v>
      </c>
      <c r="AC69" s="60">
        <v>4.2016806722689079E-2</v>
      </c>
      <c r="AD69" s="34">
        <v>7.5630252100840331E-2</v>
      </c>
      <c r="AE69" s="34">
        <v>0.7142857142857143</v>
      </c>
      <c r="AF69" s="34">
        <v>0.25210084033613445</v>
      </c>
      <c r="AG69" s="34">
        <v>3.3613445378151259E-2</v>
      </c>
    </row>
    <row r="70" spans="2:33" ht="34.5" customHeight="1" x14ac:dyDescent="0.25">
      <c r="B70" s="40" t="s">
        <v>22</v>
      </c>
      <c r="C70" s="33">
        <v>9</v>
      </c>
      <c r="D70" s="34">
        <v>0.33333333333333326</v>
      </c>
      <c r="E70" s="34">
        <v>0.44444444444444442</v>
      </c>
      <c r="F70" s="34">
        <v>0.22222222222222221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3</v>
      </c>
      <c r="M70" s="34">
        <v>0.44444444444444442</v>
      </c>
      <c r="N70" s="34">
        <v>0.55555555555555558</v>
      </c>
      <c r="O70" s="34">
        <v>0</v>
      </c>
      <c r="P70" s="34">
        <v>0.55555555555555558</v>
      </c>
      <c r="Q70" s="34">
        <v>0.22222222222222221</v>
      </c>
      <c r="R70" s="34">
        <v>0.1111111111111111</v>
      </c>
      <c r="S70" s="34">
        <v>0</v>
      </c>
      <c r="T70" s="34">
        <v>0.1111111111111111</v>
      </c>
      <c r="U70" s="34">
        <v>0.22222222222222221</v>
      </c>
      <c r="V70" s="34">
        <v>0.33333333333333326</v>
      </c>
      <c r="W70" s="34">
        <v>0.33333333333333326</v>
      </c>
      <c r="X70" s="34">
        <v>0</v>
      </c>
      <c r="Y70" s="34">
        <v>0.1111111111111111</v>
      </c>
      <c r="Z70" s="34">
        <v>0.55555555555555558</v>
      </c>
      <c r="AA70" s="34">
        <v>0.33333333333333326</v>
      </c>
      <c r="AB70" s="34">
        <v>0</v>
      </c>
      <c r="AC70" s="60">
        <v>0</v>
      </c>
      <c r="AD70" s="34">
        <v>0.1111111111111111</v>
      </c>
      <c r="AE70" s="34">
        <v>0.44444444444444442</v>
      </c>
      <c r="AF70" s="34">
        <v>0.44444444444444442</v>
      </c>
      <c r="AG70" s="34">
        <v>0.1111111111111111</v>
      </c>
    </row>
    <row r="71" spans="2:33" ht="34.5" customHeight="1" x14ac:dyDescent="0.25">
      <c r="B71" s="47" t="s">
        <v>23</v>
      </c>
      <c r="C71" s="33">
        <v>31</v>
      </c>
      <c r="D71" s="34">
        <v>0.12903225806451613</v>
      </c>
      <c r="E71" s="34">
        <v>0.67741935483870963</v>
      </c>
      <c r="F71" s="34">
        <v>0.12903225806451613</v>
      </c>
      <c r="G71" s="34">
        <v>3.2258064516129031E-2</v>
      </c>
      <c r="H71" s="34">
        <v>3.2258064516129031E-2</v>
      </c>
      <c r="I71" s="34">
        <v>1</v>
      </c>
      <c r="J71" s="34">
        <v>0</v>
      </c>
      <c r="K71" s="34">
        <v>0</v>
      </c>
      <c r="L71" s="33">
        <v>4</v>
      </c>
      <c r="M71" s="34">
        <v>0.87096774193548387</v>
      </c>
      <c r="N71" s="34">
        <v>0.12903225806451613</v>
      </c>
      <c r="O71" s="34">
        <v>0</v>
      </c>
      <c r="P71" s="34">
        <v>0.4838709677419355</v>
      </c>
      <c r="Q71" s="34">
        <v>0.5161290322580645</v>
      </c>
      <c r="R71" s="34">
        <v>0</v>
      </c>
      <c r="S71" s="34">
        <v>0</v>
      </c>
      <c r="T71" s="34">
        <v>0</v>
      </c>
      <c r="U71" s="34">
        <v>9.6774193548387094E-2</v>
      </c>
      <c r="V71" s="34">
        <v>9.6774193548387094E-2</v>
      </c>
      <c r="W71" s="34">
        <v>0.4838709677419355</v>
      </c>
      <c r="X71" s="34">
        <v>0.32258064516129031</v>
      </c>
      <c r="Y71" s="34">
        <v>0</v>
      </c>
      <c r="Z71" s="34">
        <v>0.5161290322580645</v>
      </c>
      <c r="AA71" s="34">
        <v>0.16129032258064516</v>
      </c>
      <c r="AB71" s="34">
        <v>0</v>
      </c>
      <c r="AC71" s="60">
        <v>0</v>
      </c>
      <c r="AD71" s="34">
        <v>0.32258064516129031</v>
      </c>
      <c r="AE71" s="34">
        <v>0.58064516129032262</v>
      </c>
      <c r="AF71" s="34">
        <v>0.22580645161290319</v>
      </c>
      <c r="AG71" s="34">
        <v>0.19354838709677419</v>
      </c>
    </row>
    <row r="72" spans="2:33" ht="34.5" customHeight="1" x14ac:dyDescent="0.25">
      <c r="B72" s="47" t="s">
        <v>150</v>
      </c>
      <c r="C72" s="33">
        <v>4</v>
      </c>
      <c r="D72" s="34">
        <v>0</v>
      </c>
      <c r="E72" s="34">
        <v>0.5</v>
      </c>
      <c r="F72" s="34">
        <v>0.5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3">
        <v>0</v>
      </c>
      <c r="M72" s="34">
        <v>0.75</v>
      </c>
      <c r="N72" s="34">
        <v>0.25</v>
      </c>
      <c r="O72" s="34">
        <v>0</v>
      </c>
      <c r="P72" s="34">
        <v>0.25</v>
      </c>
      <c r="Q72" s="34">
        <v>0.75</v>
      </c>
      <c r="R72" s="34">
        <v>0</v>
      </c>
      <c r="S72" s="34">
        <v>0</v>
      </c>
      <c r="T72" s="34">
        <v>0</v>
      </c>
      <c r="U72" s="34">
        <v>0.5</v>
      </c>
      <c r="V72" s="34">
        <v>0.25</v>
      </c>
      <c r="W72" s="34">
        <v>0.25</v>
      </c>
      <c r="X72" s="34">
        <v>0</v>
      </c>
      <c r="Y72" s="34">
        <v>0</v>
      </c>
      <c r="Z72" s="34">
        <v>0</v>
      </c>
      <c r="AA72" s="34">
        <v>0.75</v>
      </c>
      <c r="AB72" s="34">
        <v>0</v>
      </c>
      <c r="AC72" s="60">
        <v>0</v>
      </c>
      <c r="AD72" s="34">
        <v>0.25</v>
      </c>
      <c r="AE72" s="34">
        <v>0.75</v>
      </c>
      <c r="AF72" s="34">
        <v>0.25</v>
      </c>
      <c r="AG72" s="34">
        <v>0</v>
      </c>
    </row>
    <row r="73" spans="2:33" ht="34.5" customHeight="1" x14ac:dyDescent="0.25">
      <c r="B73" s="40" t="s">
        <v>151</v>
      </c>
      <c r="C73" s="33">
        <v>2</v>
      </c>
      <c r="D73" s="34">
        <v>1</v>
      </c>
      <c r="E73" s="34">
        <v>0</v>
      </c>
      <c r="F73" s="34">
        <v>0</v>
      </c>
      <c r="G73" s="34">
        <v>0</v>
      </c>
      <c r="H73" s="34">
        <v>0</v>
      </c>
      <c r="I73" s="34">
        <v>0.5</v>
      </c>
      <c r="J73" s="34">
        <v>0.5</v>
      </c>
      <c r="K73" s="34">
        <v>0</v>
      </c>
      <c r="L73" s="33">
        <v>2</v>
      </c>
      <c r="M73" s="34">
        <v>0.5</v>
      </c>
      <c r="N73" s="34">
        <v>0.5</v>
      </c>
      <c r="O73" s="34">
        <v>0</v>
      </c>
      <c r="P73" s="34">
        <v>1</v>
      </c>
      <c r="Q73" s="34">
        <v>0</v>
      </c>
      <c r="R73" s="34">
        <v>0</v>
      </c>
      <c r="S73" s="34">
        <v>0</v>
      </c>
      <c r="T73" s="34">
        <v>0</v>
      </c>
      <c r="U73" s="34">
        <v>0.5</v>
      </c>
      <c r="V73" s="34">
        <v>0.5</v>
      </c>
      <c r="W73" s="34">
        <v>0</v>
      </c>
      <c r="X73" s="34">
        <v>0</v>
      </c>
      <c r="Y73" s="34">
        <v>0</v>
      </c>
      <c r="Z73" s="34">
        <v>0</v>
      </c>
      <c r="AA73" s="34">
        <v>1</v>
      </c>
      <c r="AB73" s="34">
        <v>0</v>
      </c>
      <c r="AC73" s="60">
        <v>0</v>
      </c>
      <c r="AD73" s="34">
        <v>0</v>
      </c>
      <c r="AE73" s="34">
        <v>0.5</v>
      </c>
      <c r="AF73" s="34">
        <v>0.5</v>
      </c>
      <c r="AG73" s="34">
        <v>0</v>
      </c>
    </row>
    <row r="74" spans="2:33" ht="34.5" customHeight="1" x14ac:dyDescent="0.25">
      <c r="B74" s="47" t="s">
        <v>152</v>
      </c>
      <c r="C74" s="33">
        <v>5</v>
      </c>
      <c r="D74" s="34">
        <v>0.6</v>
      </c>
      <c r="E74" s="34">
        <v>0.2</v>
      </c>
      <c r="F74" s="34">
        <v>0</v>
      </c>
      <c r="G74" s="34">
        <v>0.2</v>
      </c>
      <c r="H74" s="34">
        <v>0</v>
      </c>
      <c r="I74" s="34">
        <v>0.66666666666666652</v>
      </c>
      <c r="J74" s="34">
        <v>0.33333333333333326</v>
      </c>
      <c r="K74" s="34">
        <v>0</v>
      </c>
      <c r="L74" s="33">
        <v>3</v>
      </c>
      <c r="M74" s="34">
        <v>0.2</v>
      </c>
      <c r="N74" s="34">
        <v>0.8</v>
      </c>
      <c r="O74" s="34">
        <v>0</v>
      </c>
      <c r="P74" s="34">
        <v>0.2</v>
      </c>
      <c r="Q74" s="34">
        <v>0.6</v>
      </c>
      <c r="R74" s="34">
        <v>0</v>
      </c>
      <c r="S74" s="34">
        <v>0</v>
      </c>
      <c r="T74" s="34">
        <v>0.2</v>
      </c>
      <c r="U74" s="34">
        <v>0.2</v>
      </c>
      <c r="V74" s="34">
        <v>0</v>
      </c>
      <c r="W74" s="34">
        <v>0.6</v>
      </c>
      <c r="X74" s="34">
        <v>0.2</v>
      </c>
      <c r="Y74" s="34">
        <v>0</v>
      </c>
      <c r="Z74" s="34">
        <v>0.4</v>
      </c>
      <c r="AA74" s="34">
        <v>0.4</v>
      </c>
      <c r="AB74" s="34">
        <v>0</v>
      </c>
      <c r="AC74" s="60">
        <v>0</v>
      </c>
      <c r="AD74" s="34">
        <v>0.2</v>
      </c>
      <c r="AE74" s="34">
        <v>0.4</v>
      </c>
      <c r="AF74" s="34">
        <v>0.6</v>
      </c>
      <c r="AG74" s="34">
        <v>0</v>
      </c>
    </row>
    <row r="75" spans="2:33" ht="34.5" customHeight="1" x14ac:dyDescent="0.25">
      <c r="B75" s="47" t="s">
        <v>128</v>
      </c>
      <c r="C75" s="33">
        <v>15</v>
      </c>
      <c r="D75" s="34">
        <v>0.8666666666666667</v>
      </c>
      <c r="E75" s="34">
        <v>6.6666666666666666E-2</v>
      </c>
      <c r="F75" s="34">
        <v>0</v>
      </c>
      <c r="G75" s="34">
        <v>6.6666666666666666E-2</v>
      </c>
      <c r="H75" s="34">
        <v>0</v>
      </c>
      <c r="I75" s="34">
        <v>0.84615384615384615</v>
      </c>
      <c r="J75" s="34">
        <v>0.15384615384615385</v>
      </c>
      <c r="K75" s="34">
        <v>0</v>
      </c>
      <c r="L75" s="33">
        <v>13</v>
      </c>
      <c r="M75" s="34">
        <v>0.33333333333333326</v>
      </c>
      <c r="N75" s="34">
        <v>0.6</v>
      </c>
      <c r="O75" s="34">
        <v>6.6666666666666666E-2</v>
      </c>
      <c r="P75" s="34">
        <v>0.53333333333333333</v>
      </c>
      <c r="Q75" s="34">
        <v>0.46666666666666662</v>
      </c>
      <c r="R75" s="34">
        <v>0</v>
      </c>
      <c r="S75" s="34">
        <v>0</v>
      </c>
      <c r="T75" s="34">
        <v>0</v>
      </c>
      <c r="U75" s="34">
        <v>6.6666666666666666E-2</v>
      </c>
      <c r="V75" s="34">
        <v>0.73333333333333328</v>
      </c>
      <c r="W75" s="34">
        <v>0.2</v>
      </c>
      <c r="X75" s="34">
        <v>0</v>
      </c>
      <c r="Y75" s="34">
        <v>0</v>
      </c>
      <c r="Z75" s="34">
        <v>0.66666666666666652</v>
      </c>
      <c r="AA75" s="34">
        <v>0.26666666666666666</v>
      </c>
      <c r="AB75" s="34">
        <v>0</v>
      </c>
      <c r="AC75" s="60">
        <v>6.6666666666666666E-2</v>
      </c>
      <c r="AD75" s="34">
        <v>0</v>
      </c>
      <c r="AE75" s="34">
        <v>0.73333333333333328</v>
      </c>
      <c r="AF75" s="34">
        <v>0.26666666666666666</v>
      </c>
      <c r="AG75" s="34">
        <v>0</v>
      </c>
    </row>
    <row r="76" spans="2:33" ht="34.5" customHeight="1" x14ac:dyDescent="0.25">
      <c r="B76" s="47" t="s">
        <v>153</v>
      </c>
      <c r="C76" s="73">
        <v>1</v>
      </c>
      <c r="D76" s="72">
        <v>0</v>
      </c>
      <c r="E76" s="72">
        <v>1</v>
      </c>
      <c r="F76" s="72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3">
        <v>0</v>
      </c>
      <c r="M76" s="72">
        <v>0</v>
      </c>
      <c r="N76" s="72">
        <v>1</v>
      </c>
      <c r="O76" s="72">
        <v>0</v>
      </c>
      <c r="P76" s="72">
        <v>1</v>
      </c>
      <c r="Q76" s="72">
        <v>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1</v>
      </c>
      <c r="X76" s="72">
        <v>0</v>
      </c>
      <c r="Y76" s="72">
        <v>0</v>
      </c>
      <c r="Z76" s="72">
        <v>0</v>
      </c>
      <c r="AA76" s="72">
        <v>1</v>
      </c>
      <c r="AB76" s="72">
        <v>0</v>
      </c>
      <c r="AC76" s="72">
        <v>0</v>
      </c>
      <c r="AD76" s="72">
        <v>0</v>
      </c>
      <c r="AE76" s="72">
        <v>1</v>
      </c>
      <c r="AF76" s="72">
        <v>0</v>
      </c>
      <c r="AG76" s="72">
        <v>0</v>
      </c>
    </row>
    <row r="77" spans="2:33" ht="34.5" customHeight="1" x14ac:dyDescent="0.25">
      <c r="B77" s="95" t="s">
        <v>154</v>
      </c>
      <c r="C77" s="33">
        <v>54</v>
      </c>
      <c r="D77" s="34">
        <v>0.61111111111111116</v>
      </c>
      <c r="E77" s="34">
        <v>0.24074074074074073</v>
      </c>
      <c r="F77" s="34">
        <v>3.7037037037037035E-2</v>
      </c>
      <c r="G77" s="34">
        <v>9.2592592592592601E-2</v>
      </c>
      <c r="H77" s="34">
        <v>1.8518518518518517E-2</v>
      </c>
      <c r="I77" s="34">
        <v>0.60606060606060608</v>
      </c>
      <c r="J77" s="34">
        <v>0.39393939393939392</v>
      </c>
      <c r="K77" s="34">
        <v>0</v>
      </c>
      <c r="L77" s="33">
        <v>33</v>
      </c>
      <c r="M77" s="34">
        <v>0.25925925925925924</v>
      </c>
      <c r="N77" s="34">
        <v>0.7222222222222221</v>
      </c>
      <c r="O77" s="34">
        <v>1.8518518518518517E-2</v>
      </c>
      <c r="P77" s="34">
        <v>0.46296296296296297</v>
      </c>
      <c r="Q77" s="34">
        <v>0.42592592592592593</v>
      </c>
      <c r="R77" s="34">
        <v>7.407407407407407E-2</v>
      </c>
      <c r="S77" s="34">
        <v>0</v>
      </c>
      <c r="T77" s="34">
        <v>3.7037037037037035E-2</v>
      </c>
      <c r="U77" s="34">
        <v>1.8518518518518517E-2</v>
      </c>
      <c r="V77" s="34">
        <v>0.44444444444444442</v>
      </c>
      <c r="W77" s="34">
        <v>0.42592592592592593</v>
      </c>
      <c r="X77" s="34">
        <v>9.2592592592592601E-2</v>
      </c>
      <c r="Y77" s="34">
        <v>1.8518518518518517E-2</v>
      </c>
      <c r="Z77" s="34">
        <v>0.42592592592592593</v>
      </c>
      <c r="AA77" s="34">
        <v>0.33333333333333326</v>
      </c>
      <c r="AB77" s="34">
        <v>1.8518518518518517E-2</v>
      </c>
      <c r="AC77" s="60">
        <v>0.1111111111111111</v>
      </c>
      <c r="AD77" s="34">
        <v>0.1111111111111111</v>
      </c>
      <c r="AE77" s="34">
        <v>0.57407407407407407</v>
      </c>
      <c r="AF77" s="34">
        <v>0.31481481481481483</v>
      </c>
      <c r="AG77" s="34">
        <v>0.1111111111111111</v>
      </c>
    </row>
    <row r="78" spans="2:33" ht="34.5" customHeight="1" x14ac:dyDescent="0.25">
      <c r="B78" s="59" t="s">
        <v>155</v>
      </c>
      <c r="C78" s="33">
        <v>6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1</v>
      </c>
      <c r="J78" s="34">
        <v>0</v>
      </c>
      <c r="K78" s="34">
        <v>0</v>
      </c>
      <c r="L78" s="33">
        <v>3</v>
      </c>
      <c r="M78" s="34">
        <v>0.83333333333333348</v>
      </c>
      <c r="N78" s="34">
        <v>0.16666666666666663</v>
      </c>
      <c r="O78" s="34">
        <v>0</v>
      </c>
      <c r="P78" s="34">
        <v>0.5</v>
      </c>
      <c r="Q78" s="34">
        <v>0.5</v>
      </c>
      <c r="R78" s="34">
        <v>0</v>
      </c>
      <c r="S78" s="34">
        <v>0</v>
      </c>
      <c r="T78" s="34">
        <v>0</v>
      </c>
      <c r="U78" s="34">
        <v>0.33333333333333326</v>
      </c>
      <c r="V78" s="34">
        <v>0</v>
      </c>
      <c r="W78" s="34">
        <v>0.66666666666666652</v>
      </c>
      <c r="X78" s="34">
        <v>0</v>
      </c>
      <c r="Y78" s="34">
        <v>0</v>
      </c>
      <c r="Z78" s="34">
        <v>0.66666666666666652</v>
      </c>
      <c r="AA78" s="34">
        <v>0.33333333333333326</v>
      </c>
      <c r="AB78" s="34">
        <v>0</v>
      </c>
      <c r="AC78" s="60">
        <v>0</v>
      </c>
      <c r="AD78" s="34">
        <v>0</v>
      </c>
      <c r="AE78" s="34">
        <v>0.33333333333333326</v>
      </c>
      <c r="AF78" s="34">
        <v>0.5</v>
      </c>
      <c r="AG78" s="34">
        <v>0.16666666666666663</v>
      </c>
    </row>
    <row r="79" spans="2:33" s="3" customFormat="1" ht="34.5" customHeight="1" x14ac:dyDescent="0.25">
      <c r="B79" s="49" t="s">
        <v>1</v>
      </c>
      <c r="C79" s="38">
        <v>625</v>
      </c>
      <c r="D79" s="39">
        <v>0.41920000000000002</v>
      </c>
      <c r="E79" s="39">
        <v>0.37280000000000002</v>
      </c>
      <c r="F79" s="39">
        <v>9.7599999999999992E-2</v>
      </c>
      <c r="G79" s="39">
        <v>8.3199999999999996E-2</v>
      </c>
      <c r="H79" s="39">
        <v>2.7199999999999998E-2</v>
      </c>
      <c r="I79" s="39">
        <v>0.67938931297709926</v>
      </c>
      <c r="J79" s="39">
        <v>0.32061068702290074</v>
      </c>
      <c r="K79" s="39">
        <v>0</v>
      </c>
      <c r="L79" s="38">
        <v>262</v>
      </c>
      <c r="M79" s="39">
        <v>0.47360000000000002</v>
      </c>
      <c r="N79" s="39">
        <v>0.52</v>
      </c>
      <c r="O79" s="39">
        <v>6.4000000000000003E-3</v>
      </c>
      <c r="P79" s="39">
        <v>0.51519999999999999</v>
      </c>
      <c r="Q79" s="39">
        <v>0.4496</v>
      </c>
      <c r="R79" s="39">
        <v>2.0799999999999999E-2</v>
      </c>
      <c r="S79" s="39">
        <v>0</v>
      </c>
      <c r="T79" s="39">
        <v>1.44E-2</v>
      </c>
      <c r="U79" s="39">
        <v>9.9199999999999997E-2</v>
      </c>
      <c r="V79" s="39">
        <v>0.37920000000000004</v>
      </c>
      <c r="W79" s="39">
        <v>0.44800000000000006</v>
      </c>
      <c r="X79" s="39">
        <v>6.5600000000000006E-2</v>
      </c>
      <c r="Y79" s="39">
        <v>8.0000000000000002E-3</v>
      </c>
      <c r="Z79" s="39">
        <v>0.51680000000000004</v>
      </c>
      <c r="AA79" s="39">
        <v>0.27839999999999998</v>
      </c>
      <c r="AB79" s="39">
        <v>8.1600000000000006E-2</v>
      </c>
      <c r="AC79" s="62">
        <v>3.5200000000000002E-2</v>
      </c>
      <c r="AD79" s="39">
        <v>8.8000000000000009E-2</v>
      </c>
      <c r="AE79" s="39">
        <v>0.65759999999999996</v>
      </c>
      <c r="AF79" s="39">
        <v>0.29759999999999998</v>
      </c>
      <c r="AG79" s="39">
        <v>4.4799999999999993E-2</v>
      </c>
    </row>
    <row r="80" spans="2:33" s="6" customFormat="1" ht="12.75" x14ac:dyDescent="0.25">
      <c r="B80" s="8"/>
      <c r="C80" s="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</sheetData>
  <mergeCells count="22">
    <mergeCell ref="P18:T18"/>
    <mergeCell ref="U18:Y18"/>
    <mergeCell ref="Z18:AD18"/>
    <mergeCell ref="D4:H4"/>
    <mergeCell ref="I4:L4"/>
    <mergeCell ref="M4:O4"/>
    <mergeCell ref="B2:J2"/>
    <mergeCell ref="AE18:AG18"/>
    <mergeCell ref="D32:H32"/>
    <mergeCell ref="I32:L32"/>
    <mergeCell ref="M32:O32"/>
    <mergeCell ref="P32:T32"/>
    <mergeCell ref="U32:Y32"/>
    <mergeCell ref="Z32:AD32"/>
    <mergeCell ref="AE32:AG32"/>
    <mergeCell ref="P4:T4"/>
    <mergeCell ref="U4:Y4"/>
    <mergeCell ref="Z4:AD4"/>
    <mergeCell ref="AE4:AG4"/>
    <mergeCell ref="D18:H18"/>
    <mergeCell ref="I18:L18"/>
    <mergeCell ref="M18:O1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82"/>
  <sheetViews>
    <sheetView showGridLines="0" topLeftCell="A75" zoomScale="80" zoomScaleNormal="80" workbookViewId="0">
      <pane xSplit="2" topLeftCell="C1" activePane="topRight" state="frozen"/>
      <selection activeCell="G15" sqref="G15"/>
      <selection pane="topRight" activeCell="B78" sqref="B7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 x14ac:dyDescent="0.25">
      <c r="B2" s="82" t="s">
        <v>108</v>
      </c>
      <c r="C2" s="82"/>
      <c r="D2" s="82"/>
      <c r="E2" s="82"/>
      <c r="F2" s="82"/>
      <c r="G2" s="82"/>
      <c r="H2" s="82"/>
      <c r="I2" s="82"/>
      <c r="J2" s="16"/>
      <c r="K2" s="16"/>
      <c r="L2" s="16"/>
      <c r="M2" s="16"/>
      <c r="N2" s="16"/>
      <c r="O2" s="16"/>
      <c r="P2" s="16"/>
    </row>
    <row r="3" spans="2:16" s="6" customFormat="1" ht="12.75" x14ac:dyDescent="0.25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s="6" customFormat="1" ht="12.75" x14ac:dyDescent="0.2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47.25" customHeight="1" x14ac:dyDescent="0.25">
      <c r="B5" s="16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6" ht="36" customHeight="1" x14ac:dyDescent="0.25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2:16" ht="34.5" customHeight="1" x14ac:dyDescent="0.25">
      <c r="B7" s="31" t="s">
        <v>129</v>
      </c>
      <c r="C7" s="29">
        <v>8</v>
      </c>
      <c r="D7" s="48">
        <v>0</v>
      </c>
      <c r="E7" s="48">
        <v>0.125</v>
      </c>
      <c r="F7" s="48">
        <v>0.125</v>
      </c>
      <c r="G7" s="48">
        <v>0</v>
      </c>
      <c r="H7" s="48">
        <v>0</v>
      </c>
      <c r="I7" s="48">
        <v>0.125</v>
      </c>
      <c r="J7" s="48">
        <v>0</v>
      </c>
      <c r="K7" s="48">
        <v>0.25</v>
      </c>
      <c r="L7" s="48">
        <v>0</v>
      </c>
      <c r="M7" s="48">
        <v>0</v>
      </c>
      <c r="N7" s="60">
        <v>0</v>
      </c>
      <c r="O7" s="48">
        <v>0</v>
      </c>
      <c r="P7" s="48">
        <v>0.5</v>
      </c>
    </row>
    <row r="8" spans="2:16" ht="34.5" customHeight="1" x14ac:dyDescent="0.25">
      <c r="B8" s="51" t="s">
        <v>172</v>
      </c>
      <c r="C8" s="55">
        <v>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1</v>
      </c>
    </row>
    <row r="9" spans="2:16" ht="34.5" customHeight="1" x14ac:dyDescent="0.25">
      <c r="B9" s="51" t="s">
        <v>173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spans="2:16" ht="34.5" customHeight="1" x14ac:dyDescent="0.25">
      <c r="B10" s="51" t="s">
        <v>174</v>
      </c>
      <c r="C10" s="55">
        <v>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1</v>
      </c>
    </row>
    <row r="11" spans="2:16" ht="34.5" customHeight="1" x14ac:dyDescent="0.25">
      <c r="B11" s="51" t="s">
        <v>169</v>
      </c>
      <c r="C11" s="55">
        <v>2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1</v>
      </c>
    </row>
    <row r="12" spans="2:16" ht="34.5" customHeight="1" x14ac:dyDescent="0.25">
      <c r="B12" s="51" t="s">
        <v>170</v>
      </c>
      <c r="C12" s="55">
        <v>5</v>
      </c>
      <c r="D12" s="72">
        <v>0.2</v>
      </c>
      <c r="E12" s="72">
        <v>0.2</v>
      </c>
      <c r="F12" s="72">
        <v>0.2</v>
      </c>
      <c r="G12" s="72">
        <v>0</v>
      </c>
      <c r="H12" s="72">
        <v>0</v>
      </c>
      <c r="I12" s="72">
        <v>0</v>
      </c>
      <c r="J12" s="72">
        <v>0.6</v>
      </c>
      <c r="K12" s="72">
        <v>0</v>
      </c>
      <c r="L12" s="72">
        <v>0</v>
      </c>
      <c r="M12" s="72">
        <v>0.2</v>
      </c>
      <c r="N12" s="72">
        <v>0</v>
      </c>
      <c r="O12" s="72">
        <v>0</v>
      </c>
      <c r="P12" s="72">
        <v>0</v>
      </c>
    </row>
    <row r="13" spans="2:16" ht="34.5" customHeight="1" x14ac:dyDescent="0.25">
      <c r="B13" s="51" t="s">
        <v>162</v>
      </c>
      <c r="C13" s="29">
        <v>3</v>
      </c>
      <c r="D13" s="48">
        <v>0.33333333333333326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60">
        <v>0</v>
      </c>
      <c r="O13" s="48">
        <v>0</v>
      </c>
      <c r="P13" s="48">
        <v>0.66666666666666652</v>
      </c>
    </row>
    <row r="14" spans="2:16" ht="34.5" customHeight="1" x14ac:dyDescent="0.25">
      <c r="B14" s="31" t="s">
        <v>171</v>
      </c>
      <c r="C14" s="29">
        <v>4</v>
      </c>
      <c r="D14" s="48">
        <v>0.25</v>
      </c>
      <c r="E14" s="48">
        <v>0.25</v>
      </c>
      <c r="F14" s="48">
        <v>0.25</v>
      </c>
      <c r="G14" s="48">
        <v>0.25</v>
      </c>
      <c r="H14" s="48">
        <v>0.25</v>
      </c>
      <c r="I14" s="48">
        <v>0</v>
      </c>
      <c r="J14" s="48">
        <v>0</v>
      </c>
      <c r="K14" s="48">
        <v>0</v>
      </c>
      <c r="L14" s="48">
        <v>0</v>
      </c>
      <c r="M14" s="48">
        <v>0.25</v>
      </c>
      <c r="N14" s="60">
        <v>0</v>
      </c>
      <c r="O14" s="48">
        <v>0</v>
      </c>
      <c r="P14" s="48">
        <v>0</v>
      </c>
    </row>
    <row r="15" spans="2:16" s="3" customFormat="1" ht="34.5" customHeight="1" x14ac:dyDescent="0.25">
      <c r="B15" s="49" t="s">
        <v>1</v>
      </c>
      <c r="C15" s="30">
        <v>25</v>
      </c>
      <c r="D15" s="50">
        <v>0.12</v>
      </c>
      <c r="E15" s="50">
        <v>0.16</v>
      </c>
      <c r="F15" s="50">
        <v>0.12</v>
      </c>
      <c r="G15" s="50">
        <v>0.04</v>
      </c>
      <c r="H15" s="50">
        <v>0.04</v>
      </c>
      <c r="I15" s="50">
        <v>0.04</v>
      </c>
      <c r="J15" s="50">
        <v>0.12</v>
      </c>
      <c r="K15" s="50">
        <v>0.08</v>
      </c>
      <c r="L15" s="50">
        <v>0</v>
      </c>
      <c r="M15" s="50">
        <v>0.08</v>
      </c>
      <c r="N15" s="62">
        <v>0</v>
      </c>
      <c r="O15" s="50">
        <v>0</v>
      </c>
      <c r="P15" s="50">
        <v>0.4</v>
      </c>
    </row>
    <row r="16" spans="2:16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s="6" customFormat="1" ht="12.75" x14ac:dyDescent="0.2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 ht="12.75" x14ac:dyDescent="0.25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47.25" customHeight="1" x14ac:dyDescent="0.25">
      <c r="B19" s="16"/>
      <c r="C19" s="7"/>
      <c r="D19" s="91" t="s">
        <v>109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2:16" ht="36" customHeight="1" x14ac:dyDescent="0.25">
      <c r="B20" s="21" t="s">
        <v>49</v>
      </c>
      <c r="C20" s="17" t="s">
        <v>0</v>
      </c>
      <c r="D20" s="53" t="s">
        <v>110</v>
      </c>
      <c r="E20" s="53" t="s">
        <v>111</v>
      </c>
      <c r="F20" s="53" t="s">
        <v>112</v>
      </c>
      <c r="G20" s="53" t="s">
        <v>113</v>
      </c>
      <c r="H20" s="53" t="s">
        <v>114</v>
      </c>
      <c r="I20" s="53" t="s">
        <v>115</v>
      </c>
      <c r="J20" s="53" t="s">
        <v>116</v>
      </c>
      <c r="K20" s="53" t="s">
        <v>117</v>
      </c>
      <c r="L20" s="53" t="s">
        <v>118</v>
      </c>
      <c r="M20" s="53" t="s">
        <v>119</v>
      </c>
      <c r="N20" s="61" t="s">
        <v>122</v>
      </c>
      <c r="O20" s="53" t="s">
        <v>42</v>
      </c>
      <c r="P20" s="53" t="s">
        <v>37</v>
      </c>
    </row>
    <row r="21" spans="2:16" ht="34.5" customHeight="1" x14ac:dyDescent="0.25">
      <c r="B21" s="47" t="s">
        <v>130</v>
      </c>
      <c r="C21" s="41">
        <v>3</v>
      </c>
      <c r="D21" s="48">
        <v>0</v>
      </c>
      <c r="E21" s="48">
        <v>0.33333333333333326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60">
        <v>0</v>
      </c>
      <c r="O21" s="48">
        <v>0</v>
      </c>
      <c r="P21" s="48">
        <v>0.66666666666666652</v>
      </c>
    </row>
    <row r="22" spans="2:16" ht="34.5" customHeight="1" x14ac:dyDescent="0.25">
      <c r="B22" s="47" t="s">
        <v>131</v>
      </c>
      <c r="C22" s="41">
        <v>8</v>
      </c>
      <c r="D22" s="48">
        <v>0.25</v>
      </c>
      <c r="E22" s="48">
        <v>0</v>
      </c>
      <c r="F22" s="48">
        <v>0</v>
      </c>
      <c r="G22" s="48">
        <v>0</v>
      </c>
      <c r="H22" s="48">
        <v>0.125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60">
        <v>0.125</v>
      </c>
      <c r="O22" s="48">
        <v>0</v>
      </c>
      <c r="P22" s="48">
        <v>0.5</v>
      </c>
    </row>
    <row r="23" spans="2:16" ht="34.5" customHeight="1" x14ac:dyDescent="0.25">
      <c r="B23" s="47" t="s">
        <v>132</v>
      </c>
      <c r="C23" s="41">
        <v>3</v>
      </c>
      <c r="D23" s="48">
        <v>0</v>
      </c>
      <c r="E23" s="48">
        <v>0</v>
      </c>
      <c r="F23" s="48">
        <v>0</v>
      </c>
      <c r="G23" s="48">
        <v>0</v>
      </c>
      <c r="H23" s="48">
        <v>0.33333333333333326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60">
        <v>0</v>
      </c>
      <c r="O23" s="48">
        <v>0</v>
      </c>
      <c r="P23" s="48">
        <v>0.66666666666666652</v>
      </c>
    </row>
    <row r="24" spans="2:16" ht="34.5" customHeight="1" x14ac:dyDescent="0.25">
      <c r="B24" s="47" t="s">
        <v>133</v>
      </c>
      <c r="C24" s="41">
        <v>3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60">
        <v>0</v>
      </c>
      <c r="O24" s="48">
        <v>0</v>
      </c>
      <c r="P24" s="48">
        <v>1</v>
      </c>
    </row>
    <row r="25" spans="2:16" ht="34.5" customHeight="1" x14ac:dyDescent="0.25">
      <c r="B25" s="47" t="s">
        <v>134</v>
      </c>
      <c r="C25" s="41">
        <v>2</v>
      </c>
      <c r="D25" s="48">
        <v>0</v>
      </c>
      <c r="E25" s="48">
        <v>0.5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60">
        <v>0</v>
      </c>
      <c r="O25" s="48">
        <v>0</v>
      </c>
      <c r="P25" s="48">
        <v>0.5</v>
      </c>
    </row>
    <row r="26" spans="2:16" ht="34.5" customHeight="1" x14ac:dyDescent="0.25">
      <c r="B26" s="71" t="s">
        <v>163</v>
      </c>
      <c r="C26" s="41">
        <v>8</v>
      </c>
      <c r="D26" s="48">
        <v>0.125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0.125</v>
      </c>
      <c r="K26" s="48">
        <v>0</v>
      </c>
      <c r="L26" s="48">
        <v>0.125</v>
      </c>
      <c r="M26" s="48">
        <v>0</v>
      </c>
      <c r="N26" s="60">
        <v>0.125</v>
      </c>
      <c r="O26" s="48">
        <v>0</v>
      </c>
      <c r="P26" s="48">
        <v>0.5</v>
      </c>
    </row>
    <row r="27" spans="2:16" ht="34.5" customHeight="1" x14ac:dyDescent="0.25">
      <c r="B27" s="47" t="s">
        <v>135</v>
      </c>
      <c r="C27" s="41">
        <v>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60">
        <v>0</v>
      </c>
      <c r="O27" s="48">
        <v>0</v>
      </c>
      <c r="P27" s="48">
        <v>1</v>
      </c>
    </row>
    <row r="28" spans="2:16" ht="34.5" customHeight="1" x14ac:dyDescent="0.25">
      <c r="B28" s="40" t="s">
        <v>136</v>
      </c>
      <c r="C28" s="41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1</v>
      </c>
      <c r="N28" s="60">
        <v>0</v>
      </c>
      <c r="O28" s="48">
        <v>0</v>
      </c>
      <c r="P28" s="48">
        <v>0</v>
      </c>
    </row>
    <row r="29" spans="2:16" s="3" customFormat="1" ht="34.5" customHeight="1" x14ac:dyDescent="0.25">
      <c r="B29" s="49" t="s">
        <v>1</v>
      </c>
      <c r="C29" s="30">
        <v>29</v>
      </c>
      <c r="D29" s="50">
        <v>0.10344827586206896</v>
      </c>
      <c r="E29" s="50">
        <v>6.8965517241379309E-2</v>
      </c>
      <c r="F29" s="50">
        <v>0</v>
      </c>
      <c r="G29" s="50">
        <v>0</v>
      </c>
      <c r="H29" s="50">
        <v>6.8965517241379309E-2</v>
      </c>
      <c r="I29" s="50">
        <v>0</v>
      </c>
      <c r="J29" s="50">
        <v>3.4482758620689655E-2</v>
      </c>
      <c r="K29" s="50">
        <v>0</v>
      </c>
      <c r="L29" s="50">
        <v>3.4482758620689655E-2</v>
      </c>
      <c r="M29" s="50">
        <v>3.4482758620689655E-2</v>
      </c>
      <c r="N29" s="62">
        <v>6.8965517241379309E-2</v>
      </c>
      <c r="O29" s="50">
        <v>0</v>
      </c>
      <c r="P29" s="50">
        <v>0.58620689655172409</v>
      </c>
    </row>
    <row r="30" spans="2:16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16" s="6" customFormat="1" ht="12.75" x14ac:dyDescent="0.25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6" customFormat="1" ht="12.75" x14ac:dyDescent="0.25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ht="47.25" customHeight="1" x14ac:dyDescent="0.25">
      <c r="B33" s="16"/>
      <c r="C33" s="7"/>
      <c r="D33" s="91" t="s">
        <v>109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</row>
    <row r="34" spans="2:16" ht="36" customHeight="1" x14ac:dyDescent="0.25">
      <c r="B34" s="21" t="s">
        <v>5</v>
      </c>
      <c r="C34" s="17" t="s">
        <v>0</v>
      </c>
      <c r="D34" s="53" t="s">
        <v>110</v>
      </c>
      <c r="E34" s="53" t="s">
        <v>111</v>
      </c>
      <c r="F34" s="53" t="s">
        <v>112</v>
      </c>
      <c r="G34" s="53" t="s">
        <v>113</v>
      </c>
      <c r="H34" s="53" t="s">
        <v>114</v>
      </c>
      <c r="I34" s="53" t="s">
        <v>115</v>
      </c>
      <c r="J34" s="53" t="s">
        <v>116</v>
      </c>
      <c r="K34" s="53" t="s">
        <v>117</v>
      </c>
      <c r="L34" s="53" t="s">
        <v>118</v>
      </c>
      <c r="M34" s="53" t="s">
        <v>119</v>
      </c>
      <c r="N34" s="61" t="s">
        <v>122</v>
      </c>
      <c r="O34" s="53" t="s">
        <v>42</v>
      </c>
      <c r="P34" s="53" t="s">
        <v>37</v>
      </c>
    </row>
    <row r="35" spans="2:16" ht="34.5" customHeight="1" x14ac:dyDescent="0.25">
      <c r="B35" s="47" t="s">
        <v>137</v>
      </c>
      <c r="C35" s="41">
        <v>38</v>
      </c>
      <c r="D35" s="48">
        <v>5.2631578947368418E-2</v>
      </c>
      <c r="E35" s="48">
        <v>0.28947368421052633</v>
      </c>
      <c r="F35" s="48">
        <v>0</v>
      </c>
      <c r="G35" s="48">
        <v>2.6315789473684209E-2</v>
      </c>
      <c r="H35" s="48">
        <v>7.8947368421052627E-2</v>
      </c>
      <c r="I35" s="48">
        <v>0</v>
      </c>
      <c r="J35" s="48">
        <v>2.6315789473684209E-2</v>
      </c>
      <c r="K35" s="48">
        <v>7.8947368421052627E-2</v>
      </c>
      <c r="L35" s="48">
        <v>0</v>
      </c>
      <c r="M35" s="48">
        <v>2.6315789473684209E-2</v>
      </c>
      <c r="N35" s="60">
        <v>0</v>
      </c>
      <c r="O35" s="48">
        <v>5.2631578947368418E-2</v>
      </c>
      <c r="P35" s="48">
        <v>0.47368421052631576</v>
      </c>
    </row>
    <row r="36" spans="2:16" ht="34.5" customHeight="1" x14ac:dyDescent="0.25">
      <c r="B36" s="47" t="s">
        <v>6</v>
      </c>
      <c r="C36" s="41">
        <v>14</v>
      </c>
      <c r="D36" s="48">
        <v>0.21428571428571427</v>
      </c>
      <c r="E36" s="48">
        <v>7.1428571428571425E-2</v>
      </c>
      <c r="F36" s="48">
        <v>7.1428571428571425E-2</v>
      </c>
      <c r="G36" s="48">
        <v>7.1428571428571425E-2</v>
      </c>
      <c r="H36" s="48">
        <v>7.1428571428571425E-2</v>
      </c>
      <c r="I36" s="48">
        <v>0</v>
      </c>
      <c r="J36" s="48">
        <v>0</v>
      </c>
      <c r="K36" s="48">
        <v>0.14285714285714285</v>
      </c>
      <c r="L36" s="48">
        <v>0</v>
      </c>
      <c r="M36" s="48">
        <v>7.1428571428571425E-2</v>
      </c>
      <c r="N36" s="60">
        <v>0</v>
      </c>
      <c r="O36" s="48">
        <v>0</v>
      </c>
      <c r="P36" s="48">
        <v>0.5</v>
      </c>
    </row>
    <row r="37" spans="2:16" ht="34.5" customHeight="1" x14ac:dyDescent="0.25">
      <c r="B37" s="47" t="s">
        <v>7</v>
      </c>
      <c r="C37" s="41">
        <v>24</v>
      </c>
      <c r="D37" s="48">
        <v>8.3333333333333315E-2</v>
      </c>
      <c r="E37" s="48">
        <v>0.16666666666666663</v>
      </c>
      <c r="F37" s="48">
        <v>0.125</v>
      </c>
      <c r="G37" s="48">
        <v>8.3333333333333315E-2</v>
      </c>
      <c r="H37" s="48">
        <v>4.1666666666666657E-2</v>
      </c>
      <c r="I37" s="48">
        <v>0</v>
      </c>
      <c r="J37" s="48">
        <v>0</v>
      </c>
      <c r="K37" s="48">
        <v>4.1666666666666657E-2</v>
      </c>
      <c r="L37" s="48">
        <v>0</v>
      </c>
      <c r="M37" s="48">
        <v>0</v>
      </c>
      <c r="N37" s="60">
        <v>8.3333333333333315E-2</v>
      </c>
      <c r="O37" s="48">
        <v>4.1666666666666657E-2</v>
      </c>
      <c r="P37" s="48">
        <v>0.5</v>
      </c>
    </row>
    <row r="38" spans="2:16" ht="34.5" customHeight="1" x14ac:dyDescent="0.25">
      <c r="B38" s="71" t="s">
        <v>8</v>
      </c>
      <c r="C38" s="41">
        <v>1</v>
      </c>
      <c r="D38" s="48">
        <v>0</v>
      </c>
      <c r="E38" s="48">
        <v>0</v>
      </c>
      <c r="F38" s="48">
        <v>1</v>
      </c>
      <c r="G38" s="48">
        <v>0</v>
      </c>
      <c r="H38" s="48">
        <v>1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60">
        <v>0</v>
      </c>
      <c r="O38" s="48">
        <v>0</v>
      </c>
      <c r="P38" s="48">
        <v>0</v>
      </c>
    </row>
    <row r="39" spans="2:16" ht="34.5" customHeight="1" x14ac:dyDescent="0.25">
      <c r="B39" s="71" t="s">
        <v>9</v>
      </c>
      <c r="C39" s="41">
        <v>8</v>
      </c>
      <c r="D39" s="48">
        <v>0.125</v>
      </c>
      <c r="E39" s="48">
        <v>0.25</v>
      </c>
      <c r="F39" s="48">
        <v>0.125</v>
      </c>
      <c r="G39" s="48">
        <v>0</v>
      </c>
      <c r="H39" s="48">
        <v>0.125</v>
      </c>
      <c r="I39" s="48">
        <v>0</v>
      </c>
      <c r="J39" s="48">
        <v>0</v>
      </c>
      <c r="K39" s="48">
        <v>0.125</v>
      </c>
      <c r="L39" s="48">
        <v>0</v>
      </c>
      <c r="M39" s="48">
        <v>0</v>
      </c>
      <c r="N39" s="60">
        <v>0</v>
      </c>
      <c r="O39" s="48">
        <v>0</v>
      </c>
      <c r="P39" s="48">
        <v>0.375</v>
      </c>
    </row>
    <row r="40" spans="2:16" ht="34.5" customHeight="1" x14ac:dyDescent="0.25">
      <c r="B40" s="47" t="s">
        <v>138</v>
      </c>
      <c r="C40" s="41">
        <v>2</v>
      </c>
      <c r="D40" s="48">
        <v>0</v>
      </c>
      <c r="E40" s="48">
        <v>1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60">
        <v>0</v>
      </c>
      <c r="O40" s="48">
        <v>0</v>
      </c>
      <c r="P40" s="48">
        <v>0</v>
      </c>
    </row>
    <row r="41" spans="2:16" ht="34.5" customHeight="1" x14ac:dyDescent="0.25">
      <c r="B41" s="47" t="s">
        <v>10</v>
      </c>
      <c r="C41" s="41">
        <v>26</v>
      </c>
      <c r="D41" s="48">
        <v>0.23076923076923075</v>
      </c>
      <c r="E41" s="48">
        <v>0.23076923076923075</v>
      </c>
      <c r="F41" s="48">
        <v>3.8461538461538464E-2</v>
      </c>
      <c r="G41" s="48">
        <v>3.8461538461538464E-2</v>
      </c>
      <c r="H41" s="48">
        <v>0</v>
      </c>
      <c r="I41" s="48">
        <v>0</v>
      </c>
      <c r="J41" s="48">
        <v>0</v>
      </c>
      <c r="K41" s="48">
        <v>0</v>
      </c>
      <c r="L41" s="48">
        <v>3.8461538461538464E-2</v>
      </c>
      <c r="M41" s="48">
        <v>0</v>
      </c>
      <c r="N41" s="60">
        <v>0</v>
      </c>
      <c r="O41" s="48">
        <v>3.8461538461538464E-2</v>
      </c>
      <c r="P41" s="48">
        <v>0.5</v>
      </c>
    </row>
    <row r="42" spans="2:16" ht="34.5" customHeight="1" x14ac:dyDescent="0.25">
      <c r="B42" s="47" t="s">
        <v>139</v>
      </c>
      <c r="C42" s="41">
        <v>21</v>
      </c>
      <c r="D42" s="48">
        <v>0.14285714285714285</v>
      </c>
      <c r="E42" s="48">
        <v>4.7619047619047616E-2</v>
      </c>
      <c r="F42" s="48">
        <v>0.14285714285714285</v>
      </c>
      <c r="G42" s="48">
        <v>9.5238095238095233E-2</v>
      </c>
      <c r="H42" s="48">
        <v>4.7619047619047616E-2</v>
      </c>
      <c r="I42" s="48">
        <v>9.5238095238095233E-2</v>
      </c>
      <c r="J42" s="48">
        <v>0</v>
      </c>
      <c r="K42" s="48">
        <v>0</v>
      </c>
      <c r="L42" s="48">
        <v>9.5238095238095233E-2</v>
      </c>
      <c r="M42" s="48">
        <v>4.7619047619047616E-2</v>
      </c>
      <c r="N42" s="60">
        <v>0</v>
      </c>
      <c r="O42" s="48">
        <v>4.7619047619047616E-2</v>
      </c>
      <c r="P42" s="48">
        <v>0.47619047619047611</v>
      </c>
    </row>
    <row r="43" spans="2:16" ht="34.5" customHeight="1" x14ac:dyDescent="0.25">
      <c r="B43" s="47" t="s">
        <v>140</v>
      </c>
      <c r="C43" s="41">
        <v>13</v>
      </c>
      <c r="D43" s="48">
        <v>7.6923076923076927E-2</v>
      </c>
      <c r="E43" s="48">
        <v>0.23076923076923075</v>
      </c>
      <c r="F43" s="48">
        <v>0</v>
      </c>
      <c r="G43" s="48">
        <v>0</v>
      </c>
      <c r="H43" s="48">
        <v>0</v>
      </c>
      <c r="I43" s="48">
        <v>7.6923076923076927E-2</v>
      </c>
      <c r="J43" s="48">
        <v>0</v>
      </c>
      <c r="K43" s="48">
        <v>7.6923076923076927E-2</v>
      </c>
      <c r="L43" s="48">
        <v>0</v>
      </c>
      <c r="M43" s="48">
        <v>0</v>
      </c>
      <c r="N43" s="60">
        <v>0</v>
      </c>
      <c r="O43" s="48">
        <v>7.6923076923076927E-2</v>
      </c>
      <c r="P43" s="48">
        <v>0.61538461538461542</v>
      </c>
    </row>
    <row r="44" spans="2:16" ht="34.5" customHeight="1" x14ac:dyDescent="0.25">
      <c r="B44" s="47" t="s">
        <v>141</v>
      </c>
      <c r="C44" s="41">
        <v>13</v>
      </c>
      <c r="D44" s="48">
        <v>0</v>
      </c>
      <c r="E44" s="48">
        <v>0.15384615384615385</v>
      </c>
      <c r="F44" s="48">
        <v>0</v>
      </c>
      <c r="G44" s="48">
        <v>0</v>
      </c>
      <c r="H44" s="48">
        <v>7.6923076923076927E-2</v>
      </c>
      <c r="I44" s="48">
        <v>0</v>
      </c>
      <c r="J44" s="48">
        <v>7.6923076923076927E-2</v>
      </c>
      <c r="K44" s="48">
        <v>0</v>
      </c>
      <c r="L44" s="48">
        <v>0</v>
      </c>
      <c r="M44" s="48">
        <v>0</v>
      </c>
      <c r="N44" s="60">
        <v>7.6923076923076927E-2</v>
      </c>
      <c r="O44" s="48">
        <v>0</v>
      </c>
      <c r="P44" s="48">
        <v>0.61538461538461542</v>
      </c>
    </row>
    <row r="45" spans="2:16" ht="34.5" customHeight="1" x14ac:dyDescent="0.25">
      <c r="B45" s="47" t="s">
        <v>11</v>
      </c>
      <c r="C45" s="41">
        <v>6</v>
      </c>
      <c r="D45" s="48">
        <v>0</v>
      </c>
      <c r="E45" s="48">
        <v>0</v>
      </c>
      <c r="F45" s="48">
        <v>0.33333333333333326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0.16666666666666663</v>
      </c>
      <c r="N45" s="60">
        <v>0.16666666666666663</v>
      </c>
      <c r="O45" s="48">
        <v>0</v>
      </c>
      <c r="P45" s="48">
        <v>0.5</v>
      </c>
    </row>
    <row r="46" spans="2:16" ht="34.5" customHeight="1" x14ac:dyDescent="0.25">
      <c r="B46" s="47" t="s">
        <v>12</v>
      </c>
      <c r="C46" s="41">
        <v>14</v>
      </c>
      <c r="D46" s="48">
        <v>7.1428571428571425E-2</v>
      </c>
      <c r="E46" s="48">
        <v>7.1428571428571425E-2</v>
      </c>
      <c r="F46" s="48">
        <v>7.1428571428571425E-2</v>
      </c>
      <c r="G46" s="48">
        <v>0</v>
      </c>
      <c r="H46" s="48">
        <v>0.2857142857142857</v>
      </c>
      <c r="I46" s="48">
        <v>0</v>
      </c>
      <c r="J46" s="48">
        <v>0</v>
      </c>
      <c r="K46" s="48">
        <v>0</v>
      </c>
      <c r="L46" s="48">
        <v>0</v>
      </c>
      <c r="M46" s="48">
        <v>7.1428571428571425E-2</v>
      </c>
      <c r="N46" s="60">
        <v>7.1428571428571425E-2</v>
      </c>
      <c r="O46" s="48">
        <v>0</v>
      </c>
      <c r="P46" s="48">
        <v>0.42857142857142855</v>
      </c>
    </row>
    <row r="47" spans="2:16" ht="34.5" customHeight="1" x14ac:dyDescent="0.25">
      <c r="B47" s="47" t="s">
        <v>13</v>
      </c>
      <c r="C47" s="41">
        <v>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60">
        <v>0.25</v>
      </c>
      <c r="O47" s="48">
        <v>0</v>
      </c>
      <c r="P47" s="48">
        <v>0.75</v>
      </c>
    </row>
    <row r="48" spans="2:16" ht="34.5" customHeight="1" x14ac:dyDescent="0.25">
      <c r="B48" s="47" t="s">
        <v>123</v>
      </c>
      <c r="C48" s="41">
        <v>6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0.16666666666666663</v>
      </c>
      <c r="K48" s="48">
        <v>0</v>
      </c>
      <c r="L48" s="48">
        <v>0</v>
      </c>
      <c r="M48" s="48">
        <v>0</v>
      </c>
      <c r="N48" s="60">
        <v>0</v>
      </c>
      <c r="O48" s="48">
        <v>0</v>
      </c>
      <c r="P48" s="48">
        <v>0.83333333333333348</v>
      </c>
    </row>
    <row r="49" spans="2:16" ht="34.5" customHeight="1" x14ac:dyDescent="0.25">
      <c r="B49" s="47" t="s">
        <v>142</v>
      </c>
      <c r="C49" s="41">
        <v>9</v>
      </c>
      <c r="D49" s="48">
        <v>0</v>
      </c>
      <c r="E49" s="48">
        <v>0.1111111111111111</v>
      </c>
      <c r="F49" s="48">
        <v>0</v>
      </c>
      <c r="G49" s="48">
        <v>0.1111111111111111</v>
      </c>
      <c r="H49" s="48">
        <v>0.1111111111111111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60">
        <v>0</v>
      </c>
      <c r="O49" s="48">
        <v>0.1111111111111111</v>
      </c>
      <c r="P49" s="48">
        <v>0.55555555555555558</v>
      </c>
    </row>
    <row r="50" spans="2:16" ht="34.5" customHeight="1" x14ac:dyDescent="0.25">
      <c r="B50" s="47" t="s">
        <v>126</v>
      </c>
      <c r="C50" s="41">
        <v>3</v>
      </c>
      <c r="D50" s="48">
        <v>0</v>
      </c>
      <c r="E50" s="48">
        <v>0</v>
      </c>
      <c r="F50" s="48">
        <v>0.33333333333333326</v>
      </c>
      <c r="G50" s="48">
        <v>0</v>
      </c>
      <c r="H50" s="48">
        <v>0.33333333333333326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60">
        <v>0</v>
      </c>
      <c r="O50" s="48">
        <v>0</v>
      </c>
      <c r="P50" s="48">
        <v>0.33333333333333326</v>
      </c>
    </row>
    <row r="51" spans="2:16" ht="34.5" customHeight="1" x14ac:dyDescent="0.25">
      <c r="B51" s="47" t="s">
        <v>14</v>
      </c>
      <c r="C51" s="41">
        <v>22</v>
      </c>
      <c r="D51" s="48">
        <v>9.0909090909090912E-2</v>
      </c>
      <c r="E51" s="48">
        <v>9.0909090909090912E-2</v>
      </c>
      <c r="F51" s="48">
        <v>4.5454545454545456E-2</v>
      </c>
      <c r="G51" s="48">
        <v>4.5454545454545456E-2</v>
      </c>
      <c r="H51" s="48">
        <v>4.5454545454545456E-2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4.5454545454545456E-2</v>
      </c>
      <c r="N51" s="60">
        <v>4.5454545454545456E-2</v>
      </c>
      <c r="O51" s="48">
        <v>0</v>
      </c>
      <c r="P51" s="48">
        <v>0.59090909090909094</v>
      </c>
    </row>
    <row r="52" spans="2:16" ht="34.5" customHeight="1" x14ac:dyDescent="0.25">
      <c r="B52" s="47" t="s">
        <v>15</v>
      </c>
      <c r="C52" s="41">
        <v>7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60">
        <v>0</v>
      </c>
      <c r="O52" s="48">
        <v>0</v>
      </c>
      <c r="P52" s="48">
        <v>1</v>
      </c>
    </row>
    <row r="53" spans="2:16" ht="34.5" customHeight="1" x14ac:dyDescent="0.25">
      <c r="B53" s="47" t="s">
        <v>124</v>
      </c>
      <c r="C53" s="41">
        <v>9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60">
        <v>0</v>
      </c>
      <c r="O53" s="48">
        <v>0</v>
      </c>
      <c r="P53" s="48">
        <v>1</v>
      </c>
    </row>
    <row r="54" spans="2:16" ht="34.5" customHeight="1" x14ac:dyDescent="0.25">
      <c r="B54" s="47" t="s">
        <v>125</v>
      </c>
      <c r="C54" s="41">
        <v>4</v>
      </c>
      <c r="D54" s="48">
        <v>0</v>
      </c>
      <c r="E54" s="48">
        <v>0</v>
      </c>
      <c r="F54" s="48">
        <v>0</v>
      </c>
      <c r="G54" s="48">
        <v>0.25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60">
        <v>0</v>
      </c>
      <c r="O54" s="48">
        <v>0</v>
      </c>
      <c r="P54" s="48">
        <v>0.75</v>
      </c>
    </row>
    <row r="55" spans="2:16" ht="34.5" customHeight="1" x14ac:dyDescent="0.25">
      <c r="B55" s="47" t="s">
        <v>143</v>
      </c>
      <c r="C55" s="41">
        <v>15</v>
      </c>
      <c r="D55" s="48">
        <v>0.2</v>
      </c>
      <c r="E55" s="48">
        <v>0.26666666666666666</v>
      </c>
      <c r="F55" s="48">
        <v>0.13333333333333333</v>
      </c>
      <c r="G55" s="48">
        <v>0</v>
      </c>
      <c r="H55" s="48">
        <v>0</v>
      </c>
      <c r="I55" s="48">
        <v>0</v>
      </c>
      <c r="J55" s="48">
        <v>0</v>
      </c>
      <c r="K55" s="48">
        <v>0.13333333333333333</v>
      </c>
      <c r="L55" s="48">
        <v>0</v>
      </c>
      <c r="M55" s="48">
        <v>0.13333333333333333</v>
      </c>
      <c r="N55" s="60">
        <v>0</v>
      </c>
      <c r="O55" s="48">
        <v>0</v>
      </c>
      <c r="P55" s="48">
        <v>0.4</v>
      </c>
    </row>
    <row r="56" spans="2:16" ht="34.5" customHeight="1" x14ac:dyDescent="0.25">
      <c r="B56" s="47" t="s">
        <v>144</v>
      </c>
      <c r="C56" s="41">
        <v>27</v>
      </c>
      <c r="D56" s="48">
        <v>7.407407407407407E-2</v>
      </c>
      <c r="E56" s="48">
        <v>7.407407407407407E-2</v>
      </c>
      <c r="F56" s="48">
        <v>3.7037037037037035E-2</v>
      </c>
      <c r="G56" s="48">
        <v>3.7037037037037035E-2</v>
      </c>
      <c r="H56" s="48">
        <v>0</v>
      </c>
      <c r="I56" s="48">
        <v>3.7037037037037035E-2</v>
      </c>
      <c r="J56" s="48">
        <v>0</v>
      </c>
      <c r="K56" s="48">
        <v>7.407407407407407E-2</v>
      </c>
      <c r="L56" s="48">
        <v>7.407407407407407E-2</v>
      </c>
      <c r="M56" s="48">
        <v>7.407407407407407E-2</v>
      </c>
      <c r="N56" s="60">
        <v>3.7037037037037035E-2</v>
      </c>
      <c r="O56" s="48">
        <v>0</v>
      </c>
      <c r="P56" s="48">
        <v>0.59259259259259256</v>
      </c>
    </row>
    <row r="57" spans="2:16" ht="34.5" customHeight="1" x14ac:dyDescent="0.25">
      <c r="B57" s="47" t="s">
        <v>16</v>
      </c>
      <c r="C57" s="41">
        <v>14</v>
      </c>
      <c r="D57" s="48">
        <v>0</v>
      </c>
      <c r="E57" s="48">
        <v>7.1428571428571425E-2</v>
      </c>
      <c r="F57" s="48">
        <v>7.1428571428571425E-2</v>
      </c>
      <c r="G57" s="48">
        <v>0</v>
      </c>
      <c r="H57" s="48">
        <v>0</v>
      </c>
      <c r="I57" s="48">
        <v>0</v>
      </c>
      <c r="J57" s="48">
        <v>0.14285714285714285</v>
      </c>
      <c r="K57" s="48">
        <v>7.1428571428571425E-2</v>
      </c>
      <c r="L57" s="48">
        <v>0</v>
      </c>
      <c r="M57" s="48">
        <v>0</v>
      </c>
      <c r="N57" s="60">
        <v>0</v>
      </c>
      <c r="O57" s="48">
        <v>0</v>
      </c>
      <c r="P57" s="48">
        <v>0.6428571428571429</v>
      </c>
    </row>
    <row r="58" spans="2:16" ht="34.5" customHeight="1" x14ac:dyDescent="0.25">
      <c r="B58" s="47" t="s">
        <v>17</v>
      </c>
      <c r="C58" s="41">
        <v>23</v>
      </c>
      <c r="D58" s="48">
        <v>4.3478260869565216E-2</v>
      </c>
      <c r="E58" s="48">
        <v>8.6956521739130432E-2</v>
      </c>
      <c r="F58" s="48">
        <v>0</v>
      </c>
      <c r="G58" s="48">
        <v>0</v>
      </c>
      <c r="H58" s="48">
        <v>0</v>
      </c>
      <c r="I58" s="48">
        <v>0</v>
      </c>
      <c r="J58" s="48">
        <v>4.3478260869565216E-2</v>
      </c>
      <c r="K58" s="48">
        <v>4.3478260869565216E-2</v>
      </c>
      <c r="L58" s="48">
        <v>4.3478260869565216E-2</v>
      </c>
      <c r="M58" s="48">
        <v>0</v>
      </c>
      <c r="N58" s="60">
        <v>0.13043478260869565</v>
      </c>
      <c r="O58" s="48">
        <v>0</v>
      </c>
      <c r="P58" s="48">
        <v>0.65217391304347827</v>
      </c>
    </row>
    <row r="59" spans="2:16" ht="34.5" customHeight="1" x14ac:dyDescent="0.25">
      <c r="B59" s="47" t="s">
        <v>18</v>
      </c>
      <c r="C59" s="41">
        <v>5</v>
      </c>
      <c r="D59" s="48">
        <v>0</v>
      </c>
      <c r="E59" s="48">
        <v>0</v>
      </c>
      <c r="F59" s="48">
        <v>0.2</v>
      </c>
      <c r="G59" s="48">
        <v>0.2</v>
      </c>
      <c r="H59" s="48">
        <v>0</v>
      </c>
      <c r="I59" s="48">
        <v>0</v>
      </c>
      <c r="J59" s="48">
        <v>0</v>
      </c>
      <c r="K59" s="48">
        <v>0</v>
      </c>
      <c r="L59" s="48">
        <v>0.2</v>
      </c>
      <c r="M59" s="48">
        <v>0</v>
      </c>
      <c r="N59" s="60">
        <v>0</v>
      </c>
      <c r="O59" s="48">
        <v>0</v>
      </c>
      <c r="P59" s="48">
        <v>0.6</v>
      </c>
    </row>
    <row r="60" spans="2:16" ht="34.5" customHeight="1" x14ac:dyDescent="0.25">
      <c r="B60" s="47" t="s">
        <v>19</v>
      </c>
      <c r="C60" s="41">
        <v>13</v>
      </c>
      <c r="D60" s="48">
        <v>0</v>
      </c>
      <c r="E60" s="48">
        <v>0.23076923076923075</v>
      </c>
      <c r="F60" s="48">
        <v>0</v>
      </c>
      <c r="G60" s="48">
        <v>0</v>
      </c>
      <c r="H60" s="48">
        <v>7.6923076923076927E-2</v>
      </c>
      <c r="I60" s="48">
        <v>7.6923076923076927E-2</v>
      </c>
      <c r="J60" s="48">
        <v>0</v>
      </c>
      <c r="K60" s="48">
        <v>0.15384615384615385</v>
      </c>
      <c r="L60" s="48">
        <v>0</v>
      </c>
      <c r="M60" s="48">
        <v>7.6923076923076927E-2</v>
      </c>
      <c r="N60" s="60">
        <v>0</v>
      </c>
      <c r="O60" s="48">
        <v>0</v>
      </c>
      <c r="P60" s="48">
        <v>0.53846153846153844</v>
      </c>
    </row>
    <row r="61" spans="2:16" ht="34.5" customHeight="1" x14ac:dyDescent="0.25">
      <c r="B61" s="47" t="s">
        <v>145</v>
      </c>
      <c r="C61" s="41">
        <v>7</v>
      </c>
      <c r="D61" s="48">
        <v>0.14285714285714285</v>
      </c>
      <c r="E61" s="48">
        <v>0</v>
      </c>
      <c r="F61" s="48">
        <v>0</v>
      </c>
      <c r="G61" s="48">
        <v>0</v>
      </c>
      <c r="H61" s="48">
        <v>0.14285714285714285</v>
      </c>
      <c r="I61" s="48">
        <v>0</v>
      </c>
      <c r="J61" s="48">
        <v>0</v>
      </c>
      <c r="K61" s="48">
        <v>0</v>
      </c>
      <c r="L61" s="48">
        <v>0</v>
      </c>
      <c r="M61" s="48">
        <v>0.14285714285714285</v>
      </c>
      <c r="N61" s="60">
        <v>0</v>
      </c>
      <c r="O61" s="48">
        <v>0.14285714285714285</v>
      </c>
      <c r="P61" s="48">
        <v>0.42857142857142855</v>
      </c>
    </row>
    <row r="62" spans="2:16" ht="34.5" customHeight="1" x14ac:dyDescent="0.25">
      <c r="B62" s="47" t="s">
        <v>20</v>
      </c>
      <c r="C62" s="41">
        <v>33</v>
      </c>
      <c r="D62" s="48">
        <v>9.0909090909090912E-2</v>
      </c>
      <c r="E62" s="48">
        <v>9.0909090909090912E-2</v>
      </c>
      <c r="F62" s="48">
        <v>6.0606060606060608E-2</v>
      </c>
      <c r="G62" s="48">
        <v>0</v>
      </c>
      <c r="H62" s="48">
        <v>0</v>
      </c>
      <c r="I62" s="48">
        <v>0</v>
      </c>
      <c r="J62" s="48">
        <v>3.0303030303030304E-2</v>
      </c>
      <c r="K62" s="48">
        <v>0</v>
      </c>
      <c r="L62" s="48">
        <v>6.0606060606060608E-2</v>
      </c>
      <c r="M62" s="48">
        <v>6.0606060606060608E-2</v>
      </c>
      <c r="N62" s="60">
        <v>3.0303030303030304E-2</v>
      </c>
      <c r="O62" s="48">
        <v>0</v>
      </c>
      <c r="P62" s="48">
        <v>0.60606060606060608</v>
      </c>
    </row>
    <row r="63" spans="2:16" ht="34.5" customHeight="1" x14ac:dyDescent="0.25">
      <c r="B63" s="47" t="s">
        <v>146</v>
      </c>
      <c r="C63" s="41">
        <v>7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0.14285714285714285</v>
      </c>
      <c r="J63" s="48">
        <v>0.14285714285714285</v>
      </c>
      <c r="K63" s="48">
        <v>0</v>
      </c>
      <c r="L63" s="48">
        <v>0.14285714285714285</v>
      </c>
      <c r="M63" s="48">
        <v>0</v>
      </c>
      <c r="N63" s="60">
        <v>0</v>
      </c>
      <c r="O63" s="48">
        <v>0.2857142857142857</v>
      </c>
      <c r="P63" s="48">
        <v>0.2857142857142857</v>
      </c>
    </row>
    <row r="64" spans="2:16" ht="34.5" customHeight="1" x14ac:dyDescent="0.25">
      <c r="B64" s="47" t="s">
        <v>147</v>
      </c>
      <c r="C64" s="41">
        <v>15</v>
      </c>
      <c r="D64" s="48">
        <v>6.6666666666666666E-2</v>
      </c>
      <c r="E64" s="48">
        <v>0.13333333333333333</v>
      </c>
      <c r="F64" s="48">
        <v>6.6666666666666666E-2</v>
      </c>
      <c r="G64" s="48">
        <v>6.6666666666666666E-2</v>
      </c>
      <c r="H64" s="48">
        <v>0</v>
      </c>
      <c r="I64" s="48">
        <v>0</v>
      </c>
      <c r="J64" s="48">
        <v>0.13333333333333333</v>
      </c>
      <c r="K64" s="48">
        <v>6.6666666666666666E-2</v>
      </c>
      <c r="L64" s="48">
        <v>0</v>
      </c>
      <c r="M64" s="48">
        <v>0.13333333333333333</v>
      </c>
      <c r="N64" s="60">
        <v>6.6666666666666666E-2</v>
      </c>
      <c r="O64" s="48">
        <v>0</v>
      </c>
      <c r="P64" s="48">
        <v>0.33333333333333326</v>
      </c>
    </row>
    <row r="65" spans="2:16" ht="34.5" customHeight="1" x14ac:dyDescent="0.25">
      <c r="B65" s="47" t="s">
        <v>127</v>
      </c>
      <c r="C65" s="41">
        <v>25</v>
      </c>
      <c r="D65" s="48">
        <v>0.12</v>
      </c>
      <c r="E65" s="48">
        <v>0.08</v>
      </c>
      <c r="F65" s="48">
        <v>0.04</v>
      </c>
      <c r="G65" s="48">
        <v>0</v>
      </c>
      <c r="H65" s="48">
        <v>0.04</v>
      </c>
      <c r="I65" s="48">
        <v>0</v>
      </c>
      <c r="J65" s="48">
        <v>0</v>
      </c>
      <c r="K65" s="48">
        <v>0.04</v>
      </c>
      <c r="L65" s="48">
        <v>0.04</v>
      </c>
      <c r="M65" s="48">
        <v>0.16</v>
      </c>
      <c r="N65" s="60">
        <v>0</v>
      </c>
      <c r="O65" s="48">
        <v>0</v>
      </c>
      <c r="P65" s="48">
        <v>0.6</v>
      </c>
    </row>
    <row r="66" spans="2:16" ht="34.5" customHeight="1" x14ac:dyDescent="0.25">
      <c r="B66" s="47" t="s">
        <v>21</v>
      </c>
      <c r="C66" s="41">
        <v>11</v>
      </c>
      <c r="D66" s="48">
        <v>0</v>
      </c>
      <c r="E66" s="48">
        <v>0</v>
      </c>
      <c r="F66" s="48">
        <v>9.0909090909090912E-2</v>
      </c>
      <c r="G66" s="48">
        <v>0</v>
      </c>
      <c r="H66" s="48">
        <v>0.27272727272727271</v>
      </c>
      <c r="I66" s="48">
        <v>0</v>
      </c>
      <c r="J66" s="48">
        <v>0</v>
      </c>
      <c r="K66" s="48">
        <v>9.0909090909090912E-2</v>
      </c>
      <c r="L66" s="48">
        <v>0</v>
      </c>
      <c r="M66" s="48">
        <v>0</v>
      </c>
      <c r="N66" s="60">
        <v>9.0909090909090912E-2</v>
      </c>
      <c r="O66" s="48">
        <v>9.0909090909090912E-2</v>
      </c>
      <c r="P66" s="48">
        <v>0.45454545454545453</v>
      </c>
    </row>
    <row r="67" spans="2:16" ht="34.5" customHeight="1" x14ac:dyDescent="0.25">
      <c r="B67" s="47" t="s">
        <v>27</v>
      </c>
      <c r="C67" s="41">
        <v>2</v>
      </c>
      <c r="D67" s="48">
        <v>0</v>
      </c>
      <c r="E67" s="48">
        <v>0.5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1</v>
      </c>
      <c r="L67" s="48">
        <v>0</v>
      </c>
      <c r="M67" s="48">
        <v>0</v>
      </c>
      <c r="N67" s="60">
        <v>0</v>
      </c>
      <c r="O67" s="48">
        <v>0</v>
      </c>
      <c r="P67" s="48">
        <v>0</v>
      </c>
    </row>
    <row r="68" spans="2:16" ht="34.5" customHeight="1" x14ac:dyDescent="0.25">
      <c r="B68" s="47" t="s">
        <v>148</v>
      </c>
      <c r="C68" s="41">
        <v>17</v>
      </c>
      <c r="D68" s="48">
        <v>0.1176470588235294</v>
      </c>
      <c r="E68" s="48">
        <v>0</v>
      </c>
      <c r="F68" s="48">
        <v>5.8823529411764698E-2</v>
      </c>
      <c r="G68" s="48">
        <v>0</v>
      </c>
      <c r="H68" s="48">
        <v>5.8823529411764698E-2</v>
      </c>
      <c r="I68" s="48">
        <v>5.8823529411764698E-2</v>
      </c>
      <c r="J68" s="48">
        <v>5.8823529411764698E-2</v>
      </c>
      <c r="K68" s="48">
        <v>0</v>
      </c>
      <c r="L68" s="48">
        <v>0</v>
      </c>
      <c r="M68" s="48">
        <v>0</v>
      </c>
      <c r="N68" s="60">
        <v>0</v>
      </c>
      <c r="O68" s="48">
        <v>0.1176470588235294</v>
      </c>
      <c r="P68" s="48">
        <v>0.52941176470588236</v>
      </c>
    </row>
    <row r="69" spans="2:16" ht="34.5" customHeight="1" x14ac:dyDescent="0.25">
      <c r="B69" s="47" t="s">
        <v>149</v>
      </c>
      <c r="C69" s="41">
        <v>30</v>
      </c>
      <c r="D69" s="48">
        <v>0</v>
      </c>
      <c r="E69" s="48">
        <v>0</v>
      </c>
      <c r="F69" s="48">
        <v>3.3333333333333333E-2</v>
      </c>
      <c r="G69" s="48">
        <v>0.1</v>
      </c>
      <c r="H69" s="48">
        <v>0.1</v>
      </c>
      <c r="I69" s="48">
        <v>0</v>
      </c>
      <c r="J69" s="48">
        <v>0</v>
      </c>
      <c r="K69" s="48">
        <v>6.6666666666666666E-2</v>
      </c>
      <c r="L69" s="48">
        <v>0</v>
      </c>
      <c r="M69" s="48">
        <v>6.6666666666666666E-2</v>
      </c>
      <c r="N69" s="60">
        <v>6.6666666666666666E-2</v>
      </c>
      <c r="O69" s="48">
        <v>6.6666666666666666E-2</v>
      </c>
      <c r="P69" s="48">
        <v>0.56666666666666665</v>
      </c>
    </row>
    <row r="70" spans="2:16" ht="34.5" customHeight="1" x14ac:dyDescent="0.25">
      <c r="B70" s="47" t="s">
        <v>164</v>
      </c>
      <c r="C70" s="41">
        <v>192</v>
      </c>
      <c r="D70" s="48">
        <v>5.2083333333333322E-3</v>
      </c>
      <c r="E70" s="48">
        <v>0.1875</v>
      </c>
      <c r="F70" s="48">
        <v>5.2083333333333343E-2</v>
      </c>
      <c r="G70" s="48">
        <v>3.6458333333333336E-2</v>
      </c>
      <c r="H70" s="48">
        <v>9.8958333333333315E-2</v>
      </c>
      <c r="I70" s="48">
        <v>1.0416666666666664E-2</v>
      </c>
      <c r="J70" s="48">
        <v>5.2083333333333322E-3</v>
      </c>
      <c r="K70" s="48">
        <v>4.6875E-2</v>
      </c>
      <c r="L70" s="48">
        <v>3.6458333333333336E-2</v>
      </c>
      <c r="M70" s="48">
        <v>4.6875E-2</v>
      </c>
      <c r="N70" s="60">
        <v>2.0833333333333329E-2</v>
      </c>
      <c r="O70" s="48">
        <v>2.0833333333333329E-2</v>
      </c>
      <c r="P70" s="48">
        <v>0.50520833333333337</v>
      </c>
    </row>
    <row r="71" spans="2:16" ht="34.5" customHeight="1" x14ac:dyDescent="0.25">
      <c r="B71" s="40" t="s">
        <v>22</v>
      </c>
      <c r="C71" s="41">
        <v>17</v>
      </c>
      <c r="D71" s="48">
        <v>0</v>
      </c>
      <c r="E71" s="48">
        <v>0.1176470588235294</v>
      </c>
      <c r="F71" s="48">
        <v>0</v>
      </c>
      <c r="G71" s="48">
        <v>0</v>
      </c>
      <c r="H71" s="48">
        <v>0</v>
      </c>
      <c r="I71" s="48">
        <v>0</v>
      </c>
      <c r="J71" s="48">
        <v>0.1176470588235294</v>
      </c>
      <c r="K71" s="48">
        <v>0</v>
      </c>
      <c r="L71" s="48">
        <v>0</v>
      </c>
      <c r="M71" s="48">
        <v>0.1176470588235294</v>
      </c>
      <c r="N71" s="60">
        <v>5.8823529411764698E-2</v>
      </c>
      <c r="O71" s="48">
        <v>0</v>
      </c>
      <c r="P71" s="48">
        <v>0.58823529411764708</v>
      </c>
    </row>
    <row r="72" spans="2:16" ht="34.5" customHeight="1" x14ac:dyDescent="0.25">
      <c r="B72" s="47" t="s">
        <v>23</v>
      </c>
      <c r="C72" s="41">
        <v>36</v>
      </c>
      <c r="D72" s="48">
        <v>2.7777777777777776E-2</v>
      </c>
      <c r="E72" s="48">
        <v>8.3333333333333315E-2</v>
      </c>
      <c r="F72" s="48">
        <v>0</v>
      </c>
      <c r="G72" s="48">
        <v>0</v>
      </c>
      <c r="H72" s="48">
        <v>5.5555555555555552E-2</v>
      </c>
      <c r="I72" s="48">
        <v>0</v>
      </c>
      <c r="J72" s="48">
        <v>0</v>
      </c>
      <c r="K72" s="48">
        <v>2.7777777777777776E-2</v>
      </c>
      <c r="L72" s="48">
        <v>2.7777777777777776E-2</v>
      </c>
      <c r="M72" s="48">
        <v>2.7777777777777776E-2</v>
      </c>
      <c r="N72" s="60">
        <v>5.5555555555555552E-2</v>
      </c>
      <c r="O72" s="48">
        <v>5.5555555555555552E-2</v>
      </c>
      <c r="P72" s="48">
        <v>0.66666666666666652</v>
      </c>
    </row>
    <row r="73" spans="2:16" ht="34.5" customHeight="1" x14ac:dyDescent="0.25">
      <c r="B73" s="47" t="s">
        <v>150</v>
      </c>
      <c r="C73" s="41">
        <v>7</v>
      </c>
      <c r="D73" s="48">
        <v>0.2857142857142857</v>
      </c>
      <c r="E73" s="48">
        <v>0.2857142857142857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60">
        <v>0</v>
      </c>
      <c r="O73" s="48">
        <v>0</v>
      </c>
      <c r="P73" s="48">
        <v>0.5714285714285714</v>
      </c>
    </row>
    <row r="74" spans="2:16" ht="34.5" customHeight="1" x14ac:dyDescent="0.25">
      <c r="B74" s="40" t="s">
        <v>151</v>
      </c>
      <c r="C74" s="41">
        <v>2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60">
        <v>0</v>
      </c>
      <c r="O74" s="48">
        <v>1</v>
      </c>
      <c r="P74" s="48">
        <v>0</v>
      </c>
    </row>
    <row r="75" spans="2:16" ht="34.5" customHeight="1" x14ac:dyDescent="0.25">
      <c r="B75" s="47" t="s">
        <v>152</v>
      </c>
      <c r="C75" s="41">
        <v>8</v>
      </c>
      <c r="D75" s="48">
        <v>0.25</v>
      </c>
      <c r="E75" s="48">
        <v>0.375</v>
      </c>
      <c r="F75" s="48">
        <v>0.125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60">
        <v>0</v>
      </c>
      <c r="O75" s="48">
        <v>0</v>
      </c>
      <c r="P75" s="48">
        <v>0.375</v>
      </c>
    </row>
    <row r="76" spans="2:16" ht="34.5" customHeight="1" x14ac:dyDescent="0.25">
      <c r="B76" s="47" t="s">
        <v>128</v>
      </c>
      <c r="C76" s="41">
        <v>19</v>
      </c>
      <c r="D76" s="48">
        <v>5.2631578947368418E-2</v>
      </c>
      <c r="E76" s="48">
        <v>5.2631578947368418E-2</v>
      </c>
      <c r="F76" s="48">
        <v>0.15789473684210525</v>
      </c>
      <c r="G76" s="48">
        <v>0</v>
      </c>
      <c r="H76" s="48">
        <v>5.2631578947368418E-2</v>
      </c>
      <c r="I76" s="48">
        <v>0</v>
      </c>
      <c r="J76" s="48">
        <v>5.2631578947368418E-2</v>
      </c>
      <c r="K76" s="48">
        <v>0.21052631578947367</v>
      </c>
      <c r="L76" s="48">
        <v>0.10526315789473684</v>
      </c>
      <c r="M76" s="48">
        <v>5.2631578947368418E-2</v>
      </c>
      <c r="N76" s="60">
        <v>5.2631578947368418E-2</v>
      </c>
      <c r="O76" s="48">
        <v>0</v>
      </c>
      <c r="P76" s="48">
        <v>0.31578947368421051</v>
      </c>
    </row>
    <row r="77" spans="2:16" ht="34.5" customHeight="1" x14ac:dyDescent="0.25">
      <c r="B77" s="47" t="s">
        <v>153</v>
      </c>
      <c r="C77" s="57">
        <v>1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</row>
    <row r="78" spans="2:16" ht="34.5" customHeight="1" x14ac:dyDescent="0.25">
      <c r="B78" s="95" t="s">
        <v>154</v>
      </c>
      <c r="C78" s="41">
        <v>66</v>
      </c>
      <c r="D78" s="48">
        <v>7.575757575757576E-2</v>
      </c>
      <c r="E78" s="48">
        <v>3.0303030303030304E-2</v>
      </c>
      <c r="F78" s="48">
        <v>7.575757575757576E-2</v>
      </c>
      <c r="G78" s="48">
        <v>1.5151515151515152E-2</v>
      </c>
      <c r="H78" s="48">
        <v>4.5454545454545456E-2</v>
      </c>
      <c r="I78" s="48">
        <v>1.5151515151515152E-2</v>
      </c>
      <c r="J78" s="48">
        <v>6.0606060606060608E-2</v>
      </c>
      <c r="K78" s="48">
        <v>1.5151515151515152E-2</v>
      </c>
      <c r="L78" s="48">
        <v>1.5151515151515152E-2</v>
      </c>
      <c r="M78" s="48">
        <v>7.575757575757576E-2</v>
      </c>
      <c r="N78" s="60">
        <v>6.0606060606060608E-2</v>
      </c>
      <c r="O78" s="48">
        <v>1.5151515151515152E-2</v>
      </c>
      <c r="P78" s="48">
        <v>0.54545454545454541</v>
      </c>
    </row>
    <row r="79" spans="2:16" s="3" customFormat="1" ht="34.5" customHeight="1" x14ac:dyDescent="0.25">
      <c r="B79" s="59" t="s">
        <v>155</v>
      </c>
      <c r="C79" s="30">
        <v>6</v>
      </c>
      <c r="D79" s="50">
        <v>0.16666666666666663</v>
      </c>
      <c r="E79" s="50">
        <v>0</v>
      </c>
      <c r="F79" s="50">
        <v>0</v>
      </c>
      <c r="G79" s="50">
        <v>0.16666666666666663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62">
        <v>0.16666666666666663</v>
      </c>
      <c r="O79" s="50">
        <v>0</v>
      </c>
      <c r="P79" s="50">
        <v>0.5</v>
      </c>
    </row>
    <row r="80" spans="2:16" s="3" customFormat="1" ht="34.5" customHeight="1" x14ac:dyDescent="0.25">
      <c r="B80" s="74" t="s">
        <v>1</v>
      </c>
      <c r="C80" s="30">
        <v>842</v>
      </c>
      <c r="D80" s="50">
        <v>5.9382422802850353E-2</v>
      </c>
      <c r="E80" s="50">
        <v>0.12470308788598575</v>
      </c>
      <c r="F80" s="50">
        <v>5.4631828978622329E-2</v>
      </c>
      <c r="G80" s="50">
        <v>2.9691211401425176E-2</v>
      </c>
      <c r="H80" s="50">
        <v>6.0570071258907364E-2</v>
      </c>
      <c r="I80" s="50">
        <v>1.1876484560570071E-2</v>
      </c>
      <c r="J80" s="50">
        <v>2.2565320665083134E-2</v>
      </c>
      <c r="K80" s="50">
        <v>4.631828978622328E-2</v>
      </c>
      <c r="L80" s="50">
        <v>2.6128266033254154E-2</v>
      </c>
      <c r="M80" s="50">
        <v>4.7505938242280284E-2</v>
      </c>
      <c r="N80" s="62">
        <v>3.4441805225653203E-2</v>
      </c>
      <c r="O80" s="50">
        <v>2.8503562945368172E-2</v>
      </c>
      <c r="P80" s="50">
        <v>0.53444180522565321</v>
      </c>
    </row>
    <row r="81" spans="2:16" s="6" customFormat="1" ht="12.75" x14ac:dyDescent="0.25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6" customFormat="1" ht="12.75" x14ac:dyDescent="0.25">
      <c r="B82" s="8"/>
      <c r="C82" s="7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</sheetData>
  <mergeCells count="4">
    <mergeCell ref="D19:P19"/>
    <mergeCell ref="D33:P33"/>
    <mergeCell ref="B2:I2"/>
    <mergeCell ref="D5:P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D26"/>
  <sheetViews>
    <sheetView showGridLines="0" topLeftCell="A17" zoomScale="80" zoomScaleNormal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6" customFormat="1" ht="30.75" customHeight="1" x14ac:dyDescent="0.25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x14ac:dyDescent="0.25">
      <c r="C3" s="1"/>
    </row>
    <row r="4" spans="2:30" ht="15.75" thickBot="1" x14ac:dyDescent="0.3">
      <c r="C4" s="1"/>
    </row>
    <row r="5" spans="2:30" s="14" customFormat="1" ht="63.75" customHeight="1" thickTop="1" x14ac:dyDescent="0.25">
      <c r="B5" s="16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</row>
    <row r="6" spans="2:30" s="8" customFormat="1" ht="60" x14ac:dyDescent="0.25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</row>
    <row r="7" spans="2:30" s="6" customFormat="1" ht="35.25" customHeight="1" x14ac:dyDescent="0.25">
      <c r="B7" s="35" t="s">
        <v>120</v>
      </c>
      <c r="C7" s="18">
        <v>11</v>
      </c>
      <c r="D7" s="63">
        <v>0.90909090909090906</v>
      </c>
      <c r="E7" s="63">
        <v>9.0909090909090912E-2</v>
      </c>
      <c r="F7" s="63">
        <v>0</v>
      </c>
      <c r="G7" s="63">
        <v>0.18181818181818182</v>
      </c>
      <c r="H7" s="63">
        <v>9.0909090909090912E-2</v>
      </c>
      <c r="I7" s="63">
        <v>0.27272727272727271</v>
      </c>
      <c r="J7" s="63">
        <v>0.54545454545454541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0.63636363636363635</v>
      </c>
      <c r="R7" s="63">
        <v>0.36363636363636365</v>
      </c>
      <c r="S7" s="63">
        <v>0</v>
      </c>
      <c r="T7" s="63">
        <v>0.81818181818181823</v>
      </c>
      <c r="U7" s="63">
        <v>9.0909090909090912E-2</v>
      </c>
      <c r="V7" s="63">
        <v>9.0909090909090912E-2</v>
      </c>
      <c r="W7" s="63">
        <v>0</v>
      </c>
      <c r="X7" s="63">
        <v>0.90909090909090906</v>
      </c>
      <c r="Y7" s="63">
        <v>9.0909090909090912E-2</v>
      </c>
      <c r="Z7" s="63">
        <v>0</v>
      </c>
      <c r="AA7" s="63">
        <v>0</v>
      </c>
      <c r="AB7" s="63">
        <v>0.90909090909090906</v>
      </c>
      <c r="AC7" s="63">
        <v>9.0909090909090912E-2</v>
      </c>
      <c r="AD7" s="63">
        <v>0</v>
      </c>
    </row>
    <row r="8" spans="2:30" s="6" customFormat="1" ht="35.25" customHeight="1" x14ac:dyDescent="0.25">
      <c r="B8" s="35" t="s">
        <v>121</v>
      </c>
      <c r="C8" s="18">
        <v>14</v>
      </c>
      <c r="D8" s="63">
        <v>0.7857142857142857</v>
      </c>
      <c r="E8" s="63">
        <v>0.21428571428571427</v>
      </c>
      <c r="F8" s="63">
        <v>0</v>
      </c>
      <c r="G8" s="63">
        <v>0.21428571428571427</v>
      </c>
      <c r="H8" s="63">
        <v>0</v>
      </c>
      <c r="I8" s="63">
        <v>0.21428571428571427</v>
      </c>
      <c r="J8" s="63">
        <v>0.5</v>
      </c>
      <c r="K8" s="63">
        <v>7.1428571428571425E-2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0.42857142857142855</v>
      </c>
      <c r="R8" s="63">
        <v>0.5714285714285714</v>
      </c>
      <c r="S8" s="63">
        <v>0</v>
      </c>
      <c r="T8" s="63">
        <v>0.7857142857142857</v>
      </c>
      <c r="U8" s="63">
        <v>7.1428571428571425E-2</v>
      </c>
      <c r="V8" s="63">
        <v>7.1428571428571425E-2</v>
      </c>
      <c r="W8" s="63">
        <v>7.1428571428571425E-2</v>
      </c>
      <c r="X8" s="63">
        <v>0.6428571428571429</v>
      </c>
      <c r="Y8" s="63">
        <v>0.14285714285714285</v>
      </c>
      <c r="Z8" s="63">
        <v>0</v>
      </c>
      <c r="AA8" s="63">
        <v>0.21428571428571427</v>
      </c>
      <c r="AB8" s="63">
        <v>0.8571428571428571</v>
      </c>
      <c r="AC8" s="63">
        <v>0.14285714285714285</v>
      </c>
      <c r="AD8" s="63">
        <v>0</v>
      </c>
    </row>
    <row r="9" spans="2:30" s="14" customFormat="1" ht="35.25" customHeight="1" x14ac:dyDescent="0.25">
      <c r="B9" s="37" t="s">
        <v>1</v>
      </c>
      <c r="C9" s="22">
        <v>25</v>
      </c>
      <c r="D9" s="46">
        <v>0.84</v>
      </c>
      <c r="E9" s="46">
        <v>0.16</v>
      </c>
      <c r="F9" s="46">
        <v>0</v>
      </c>
      <c r="G9" s="46">
        <v>0.2</v>
      </c>
      <c r="H9" s="46">
        <v>0.04</v>
      </c>
      <c r="I9" s="46">
        <v>0.24</v>
      </c>
      <c r="J9" s="46">
        <v>0.52</v>
      </c>
      <c r="K9" s="46">
        <v>0.04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0.52</v>
      </c>
      <c r="R9" s="46">
        <v>0.48</v>
      </c>
      <c r="S9" s="46">
        <v>0</v>
      </c>
      <c r="T9" s="46">
        <v>0.8</v>
      </c>
      <c r="U9" s="46">
        <v>0.08</v>
      </c>
      <c r="V9" s="46">
        <v>0.08</v>
      </c>
      <c r="W9" s="46">
        <v>0.04</v>
      </c>
      <c r="X9" s="46">
        <v>0.76</v>
      </c>
      <c r="Y9" s="46">
        <v>0.12</v>
      </c>
      <c r="Z9" s="46">
        <v>0</v>
      </c>
      <c r="AA9" s="46">
        <v>0.12</v>
      </c>
      <c r="AB9" s="46">
        <v>0.88</v>
      </c>
      <c r="AC9" s="46">
        <v>0.12</v>
      </c>
      <c r="AD9" s="46">
        <v>0</v>
      </c>
    </row>
    <row r="10" spans="2:30" x14ac:dyDescent="0.25">
      <c r="C10" s="1"/>
    </row>
    <row r="11" spans="2:30" x14ac:dyDescent="0.25">
      <c r="C11" s="1"/>
    </row>
    <row r="12" spans="2:30" ht="15.75" thickBot="1" x14ac:dyDescent="0.3">
      <c r="C12" s="1"/>
    </row>
    <row r="13" spans="2:30" s="14" customFormat="1" ht="63.75" customHeight="1" thickTop="1" x14ac:dyDescent="0.25">
      <c r="B13" s="16"/>
      <c r="C13" s="7"/>
      <c r="D13" s="80" t="s">
        <v>29</v>
      </c>
      <c r="E13" s="80"/>
      <c r="F13" s="80"/>
      <c r="G13" s="80" t="s">
        <v>30</v>
      </c>
      <c r="H13" s="80"/>
      <c r="I13" s="80"/>
      <c r="J13" s="80"/>
      <c r="K13" s="80"/>
      <c r="L13" s="80"/>
      <c r="M13" s="80"/>
      <c r="N13" s="80"/>
      <c r="O13" s="80"/>
      <c r="P13" s="80"/>
      <c r="Q13" s="80" t="s">
        <v>31</v>
      </c>
      <c r="R13" s="80"/>
      <c r="S13" s="80"/>
      <c r="T13" s="80" t="s">
        <v>32</v>
      </c>
      <c r="U13" s="80"/>
      <c r="V13" s="80"/>
      <c r="W13" s="80"/>
      <c r="X13" s="80" t="s">
        <v>33</v>
      </c>
      <c r="Y13" s="80"/>
      <c r="Z13" s="80"/>
      <c r="AA13" s="80"/>
      <c r="AB13" s="80" t="s">
        <v>34</v>
      </c>
      <c r="AC13" s="80"/>
      <c r="AD13" s="80"/>
    </row>
    <row r="14" spans="2:30" s="8" customFormat="1" ht="60" x14ac:dyDescent="0.25">
      <c r="B14" s="21" t="s">
        <v>49</v>
      </c>
      <c r="C14" s="17" t="s">
        <v>0</v>
      </c>
      <c r="D14" s="44" t="s">
        <v>35</v>
      </c>
      <c r="E14" s="44" t="s">
        <v>36</v>
      </c>
      <c r="F14" s="44" t="s">
        <v>37</v>
      </c>
      <c r="G14" s="44" t="s">
        <v>38</v>
      </c>
      <c r="H14" s="44" t="s">
        <v>39</v>
      </c>
      <c r="I14" s="44" t="s">
        <v>40</v>
      </c>
      <c r="J14" s="44" t="s">
        <v>41</v>
      </c>
      <c r="K14" s="44" t="s">
        <v>42</v>
      </c>
      <c r="L14" s="44" t="s">
        <v>43</v>
      </c>
      <c r="M14" s="44" t="s">
        <v>44</v>
      </c>
      <c r="N14" s="44" t="s">
        <v>26</v>
      </c>
      <c r="O14" s="44" t="s">
        <v>45</v>
      </c>
      <c r="P14" s="44" t="s">
        <v>37</v>
      </c>
      <c r="Q14" s="44" t="s">
        <v>35</v>
      </c>
      <c r="R14" s="44" t="s">
        <v>36</v>
      </c>
      <c r="S14" s="44" t="s">
        <v>37</v>
      </c>
      <c r="T14" s="44" t="s">
        <v>35</v>
      </c>
      <c r="U14" s="44" t="s">
        <v>36</v>
      </c>
      <c r="V14" s="44" t="s">
        <v>46</v>
      </c>
      <c r="W14" s="44" t="s">
        <v>37</v>
      </c>
      <c r="X14" s="44" t="s">
        <v>35</v>
      </c>
      <c r="Y14" s="44" t="s">
        <v>36</v>
      </c>
      <c r="Z14" s="44" t="s">
        <v>47</v>
      </c>
      <c r="AA14" s="44" t="s">
        <v>37</v>
      </c>
      <c r="AB14" s="44" t="s">
        <v>35</v>
      </c>
      <c r="AC14" s="44" t="s">
        <v>36</v>
      </c>
      <c r="AD14" s="44" t="s">
        <v>37</v>
      </c>
    </row>
    <row r="15" spans="2:30" s="6" customFormat="1" ht="35.25" customHeight="1" x14ac:dyDescent="0.25">
      <c r="B15" s="35" t="s">
        <v>120</v>
      </c>
      <c r="C15" s="18">
        <v>12</v>
      </c>
      <c r="D15" s="63">
        <v>1</v>
      </c>
      <c r="E15" s="63">
        <v>0</v>
      </c>
      <c r="F15" s="63">
        <v>0</v>
      </c>
      <c r="G15" s="63">
        <v>0.5</v>
      </c>
      <c r="H15" s="63">
        <v>0</v>
      </c>
      <c r="I15" s="63">
        <v>0.25</v>
      </c>
      <c r="J15" s="63">
        <v>0.25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0.83333333333333348</v>
      </c>
      <c r="R15" s="63">
        <v>0.16666666666666663</v>
      </c>
      <c r="S15" s="63">
        <v>0</v>
      </c>
      <c r="T15" s="63">
        <v>0.75</v>
      </c>
      <c r="U15" s="63">
        <v>8.3333333333333315E-2</v>
      </c>
      <c r="V15" s="63">
        <v>0.16666666666666663</v>
      </c>
      <c r="W15" s="63">
        <v>0</v>
      </c>
      <c r="X15" s="63">
        <v>0.75</v>
      </c>
      <c r="Y15" s="63">
        <v>0.16666666666666663</v>
      </c>
      <c r="Z15" s="63">
        <v>0</v>
      </c>
      <c r="AA15" s="63">
        <v>8.3333333333333315E-2</v>
      </c>
      <c r="AB15" s="63">
        <v>0</v>
      </c>
      <c r="AC15" s="63">
        <v>0</v>
      </c>
      <c r="AD15" s="63">
        <v>0</v>
      </c>
    </row>
    <row r="16" spans="2:30" s="6" customFormat="1" ht="35.25" customHeight="1" x14ac:dyDescent="0.25">
      <c r="B16" s="35" t="s">
        <v>121</v>
      </c>
      <c r="C16" s="18">
        <v>17</v>
      </c>
      <c r="D16" s="63">
        <v>0.88235294117647056</v>
      </c>
      <c r="E16" s="63">
        <v>0.1176470588235294</v>
      </c>
      <c r="F16" s="63">
        <v>0</v>
      </c>
      <c r="G16" s="63">
        <v>0.17647058823529413</v>
      </c>
      <c r="H16" s="63">
        <v>0</v>
      </c>
      <c r="I16" s="63">
        <v>0.1176470588235294</v>
      </c>
      <c r="J16" s="63">
        <v>0.64705882352941169</v>
      </c>
      <c r="K16" s="63">
        <v>5.8823529411764698E-2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0.47058823529411759</v>
      </c>
      <c r="R16" s="63">
        <v>0.52941176470588236</v>
      </c>
      <c r="S16" s="63">
        <v>0</v>
      </c>
      <c r="T16" s="63">
        <v>0.41176470588235292</v>
      </c>
      <c r="U16" s="63">
        <v>0.17647058823529413</v>
      </c>
      <c r="V16" s="63">
        <v>0.35294117647058826</v>
      </c>
      <c r="W16" s="63">
        <v>5.8823529411764698E-2</v>
      </c>
      <c r="X16" s="63">
        <v>0.94117647058823517</v>
      </c>
      <c r="Y16" s="63">
        <v>0</v>
      </c>
      <c r="Z16" s="63">
        <v>0</v>
      </c>
      <c r="AA16" s="63">
        <v>5.8823529411764698E-2</v>
      </c>
      <c r="AB16" s="63">
        <v>0</v>
      </c>
      <c r="AC16" s="63">
        <v>0</v>
      </c>
      <c r="AD16" s="63">
        <v>0</v>
      </c>
    </row>
    <row r="17" spans="2:30" s="14" customFormat="1" ht="35.25" customHeight="1" x14ac:dyDescent="0.25">
      <c r="B17" s="37" t="s">
        <v>1</v>
      </c>
      <c r="C17" s="22">
        <v>29</v>
      </c>
      <c r="D17" s="46">
        <v>0.93103448275862066</v>
      </c>
      <c r="E17" s="46">
        <v>6.8965517241379309E-2</v>
      </c>
      <c r="F17" s="46">
        <v>0</v>
      </c>
      <c r="G17" s="46">
        <v>0.31034482758620691</v>
      </c>
      <c r="H17" s="46">
        <v>0</v>
      </c>
      <c r="I17" s="46">
        <v>0.17241379310344829</v>
      </c>
      <c r="J17" s="46">
        <v>0.48275862068965514</v>
      </c>
      <c r="K17" s="46">
        <v>3.4482758620689655E-2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0.62068965517241381</v>
      </c>
      <c r="R17" s="46">
        <v>0.37931034482758619</v>
      </c>
      <c r="S17" s="46">
        <v>0</v>
      </c>
      <c r="T17" s="46">
        <v>0.55172413793103448</v>
      </c>
      <c r="U17" s="46">
        <v>0.13793103448275862</v>
      </c>
      <c r="V17" s="46">
        <v>0.27586206896551724</v>
      </c>
      <c r="W17" s="46">
        <v>3.4482758620689655E-2</v>
      </c>
      <c r="X17" s="46">
        <v>0.86206896551724133</v>
      </c>
      <c r="Y17" s="46">
        <v>6.8965517241379309E-2</v>
      </c>
      <c r="Z17" s="46">
        <v>0</v>
      </c>
      <c r="AA17" s="46">
        <v>6.8965517241379309E-2</v>
      </c>
      <c r="AB17" s="46">
        <v>0</v>
      </c>
      <c r="AC17" s="46">
        <v>0</v>
      </c>
      <c r="AD17" s="46">
        <v>0</v>
      </c>
    </row>
    <row r="18" spans="2:30" x14ac:dyDescent="0.25">
      <c r="C18" s="1"/>
    </row>
    <row r="19" spans="2:30" x14ac:dyDescent="0.25">
      <c r="C19" s="1"/>
    </row>
    <row r="20" spans="2:30" ht="15.75" thickBot="1" x14ac:dyDescent="0.3">
      <c r="C20" s="1"/>
    </row>
    <row r="21" spans="2:30" s="14" customFormat="1" ht="63.75" customHeight="1" thickTop="1" x14ac:dyDescent="0.25">
      <c r="B21" s="16"/>
      <c r="C21" s="7"/>
      <c r="D21" s="80" t="s">
        <v>29</v>
      </c>
      <c r="E21" s="80"/>
      <c r="F21" s="80"/>
      <c r="G21" s="80" t="s">
        <v>30</v>
      </c>
      <c r="H21" s="80"/>
      <c r="I21" s="80"/>
      <c r="J21" s="80"/>
      <c r="K21" s="80"/>
      <c r="L21" s="80"/>
      <c r="M21" s="80"/>
      <c r="N21" s="80"/>
      <c r="O21" s="80"/>
      <c r="P21" s="80"/>
      <c r="Q21" s="80" t="s">
        <v>31</v>
      </c>
      <c r="R21" s="80"/>
      <c r="S21" s="80"/>
      <c r="T21" s="80" t="s">
        <v>32</v>
      </c>
      <c r="U21" s="80"/>
      <c r="V21" s="80"/>
      <c r="W21" s="80"/>
      <c r="X21" s="80" t="s">
        <v>33</v>
      </c>
      <c r="Y21" s="80"/>
      <c r="Z21" s="80"/>
      <c r="AA21" s="80"/>
      <c r="AB21"/>
      <c r="AC21"/>
      <c r="AD21"/>
    </row>
    <row r="22" spans="2:30" s="8" customFormat="1" ht="60" x14ac:dyDescent="0.25">
      <c r="B22" s="21" t="s">
        <v>5</v>
      </c>
      <c r="C22" s="17" t="s">
        <v>0</v>
      </c>
      <c r="D22" s="44" t="s">
        <v>35</v>
      </c>
      <c r="E22" s="44" t="s">
        <v>36</v>
      </c>
      <c r="F22" s="44" t="s">
        <v>37</v>
      </c>
      <c r="G22" s="44" t="s">
        <v>38</v>
      </c>
      <c r="H22" s="44" t="s">
        <v>39</v>
      </c>
      <c r="I22" s="44" t="s">
        <v>40</v>
      </c>
      <c r="J22" s="44" t="s">
        <v>41</v>
      </c>
      <c r="K22" s="44" t="s">
        <v>42</v>
      </c>
      <c r="L22" s="44" t="s">
        <v>43</v>
      </c>
      <c r="M22" s="44" t="s">
        <v>44</v>
      </c>
      <c r="N22" s="44" t="s">
        <v>26</v>
      </c>
      <c r="O22" s="44" t="s">
        <v>45</v>
      </c>
      <c r="P22" s="44" t="s">
        <v>37</v>
      </c>
      <c r="Q22" s="44" t="s">
        <v>35</v>
      </c>
      <c r="R22" s="44" t="s">
        <v>36</v>
      </c>
      <c r="S22" s="44" t="s">
        <v>37</v>
      </c>
      <c r="T22" s="44" t="s">
        <v>35</v>
      </c>
      <c r="U22" s="44" t="s">
        <v>36</v>
      </c>
      <c r="V22" s="44" t="s">
        <v>46</v>
      </c>
      <c r="W22" s="44" t="s">
        <v>37</v>
      </c>
      <c r="X22" s="44" t="s">
        <v>35</v>
      </c>
      <c r="Y22" s="44" t="s">
        <v>36</v>
      </c>
      <c r="Z22" s="44" t="s">
        <v>47</v>
      </c>
      <c r="AA22" s="44" t="s">
        <v>37</v>
      </c>
      <c r="AB22"/>
      <c r="AC22"/>
      <c r="AD22"/>
    </row>
    <row r="23" spans="2:30" s="6" customFormat="1" ht="35.25" customHeight="1" x14ac:dyDescent="0.25">
      <c r="B23" s="35" t="s">
        <v>120</v>
      </c>
      <c r="C23" s="18">
        <v>327</v>
      </c>
      <c r="D23" s="63">
        <v>0.91437308868501532</v>
      </c>
      <c r="E23" s="63">
        <v>8.2568807339449546E-2</v>
      </c>
      <c r="F23" s="63">
        <v>3.0581039755351678E-3</v>
      </c>
      <c r="G23" s="63">
        <v>0.25688073394495414</v>
      </c>
      <c r="H23" s="63">
        <v>3.0581039755351678E-3</v>
      </c>
      <c r="I23" s="63">
        <v>0.27217125382262997</v>
      </c>
      <c r="J23" s="63">
        <v>0.42507645259938831</v>
      </c>
      <c r="K23" s="63">
        <v>2.7522935779816519E-2</v>
      </c>
      <c r="L23" s="63">
        <v>1.2232415902140671E-2</v>
      </c>
      <c r="M23" s="63">
        <v>3.0581039755351678E-3</v>
      </c>
      <c r="N23" s="63">
        <v>1.5290519877675841E-2</v>
      </c>
      <c r="O23" s="63">
        <v>3.0581039755351678E-3</v>
      </c>
      <c r="P23" s="63">
        <v>0</v>
      </c>
      <c r="Q23" s="63">
        <v>0.73700305810397548</v>
      </c>
      <c r="R23" s="63">
        <v>0.24159021406727826</v>
      </c>
      <c r="S23" s="63">
        <v>2.1406727828746176E-2</v>
      </c>
      <c r="T23" s="63">
        <v>0.54434250764525993</v>
      </c>
      <c r="U23" s="63">
        <v>0.11314984709480122</v>
      </c>
      <c r="V23" s="63">
        <v>0.33333333333333326</v>
      </c>
      <c r="W23" s="63">
        <v>9.1743119266055051E-3</v>
      </c>
      <c r="X23" s="63">
        <v>0.85932721712538229</v>
      </c>
      <c r="Y23" s="63">
        <v>7.64525993883792E-2</v>
      </c>
      <c r="Z23" s="63">
        <v>9.1743119266055051E-3</v>
      </c>
      <c r="AA23" s="63">
        <v>5.5045871559633038E-2</v>
      </c>
      <c r="AB23"/>
      <c r="AC23"/>
      <c r="AD23"/>
    </row>
    <row r="24" spans="2:30" s="6" customFormat="1" ht="35.25" customHeight="1" x14ac:dyDescent="0.25">
      <c r="B24" s="35" t="s">
        <v>121</v>
      </c>
      <c r="C24" s="18">
        <v>515</v>
      </c>
      <c r="D24" s="63">
        <v>0.91067961165048539</v>
      </c>
      <c r="E24" s="63">
        <v>8.3495145631067955E-2</v>
      </c>
      <c r="F24" s="63">
        <v>5.8252427184466013E-3</v>
      </c>
      <c r="G24" s="63">
        <v>0.26407766990291265</v>
      </c>
      <c r="H24" s="63">
        <v>0</v>
      </c>
      <c r="I24" s="63">
        <v>0.25242718446601942</v>
      </c>
      <c r="J24" s="63">
        <v>0.44854368932038841</v>
      </c>
      <c r="K24" s="63">
        <v>2.524271844660194E-2</v>
      </c>
      <c r="L24" s="63">
        <v>1.9417475728155339E-3</v>
      </c>
      <c r="M24" s="63">
        <v>3.8834951456310678E-3</v>
      </c>
      <c r="N24" s="63">
        <v>1.5533980582524271E-2</v>
      </c>
      <c r="O24" s="63">
        <v>5.8252427184466013E-3</v>
      </c>
      <c r="P24" s="63">
        <v>1.9417475728155339E-3</v>
      </c>
      <c r="Q24" s="63">
        <v>0.63883495145631064</v>
      </c>
      <c r="R24" s="63">
        <v>0.31844660194174756</v>
      </c>
      <c r="S24" s="63">
        <v>4.2718446601941747E-2</v>
      </c>
      <c r="T24" s="63">
        <v>0.56116504854368932</v>
      </c>
      <c r="U24" s="63">
        <v>0.14951456310679612</v>
      </c>
      <c r="V24" s="63">
        <v>0.28349514563106798</v>
      </c>
      <c r="W24" s="63">
        <v>5.8252427184466013E-3</v>
      </c>
      <c r="X24" s="63">
        <v>0.85048543689320377</v>
      </c>
      <c r="Y24" s="63">
        <v>7.9611650485436891E-2</v>
      </c>
      <c r="Z24" s="63">
        <v>1.9417475728155339E-3</v>
      </c>
      <c r="AA24" s="63">
        <v>6.7961165048543687E-2</v>
      </c>
      <c r="AB24"/>
      <c r="AC24"/>
      <c r="AD24"/>
    </row>
    <row r="25" spans="2:30" s="14" customFormat="1" ht="35.25" customHeight="1" x14ac:dyDescent="0.25">
      <c r="B25" s="37" t="s">
        <v>1</v>
      </c>
      <c r="C25" s="22">
        <v>842</v>
      </c>
      <c r="D25" s="46">
        <v>0.91211401425178151</v>
      </c>
      <c r="E25" s="46">
        <v>8.3135391923990498E-2</v>
      </c>
      <c r="F25" s="46">
        <v>4.7505938242280287E-3</v>
      </c>
      <c r="G25" s="46">
        <v>0.26128266033254155</v>
      </c>
      <c r="H25" s="46">
        <v>1.1876484560570072E-3</v>
      </c>
      <c r="I25" s="46">
        <v>0.26009501187648454</v>
      </c>
      <c r="J25" s="46">
        <v>0.43942992874109266</v>
      </c>
      <c r="K25" s="46">
        <v>2.6128266033254154E-2</v>
      </c>
      <c r="L25" s="46">
        <v>5.9382422802850355E-3</v>
      </c>
      <c r="M25" s="46">
        <v>3.5629453681710215E-3</v>
      </c>
      <c r="N25" s="46">
        <v>1.5439429928741094E-2</v>
      </c>
      <c r="O25" s="46">
        <v>4.7505938242280287E-3</v>
      </c>
      <c r="P25" s="46">
        <v>1.1876484560570072E-3</v>
      </c>
      <c r="Q25" s="46">
        <v>0.6769596199524941</v>
      </c>
      <c r="R25" s="46">
        <v>0.28859857482185275</v>
      </c>
      <c r="S25" s="46">
        <v>3.4441805225653203E-2</v>
      </c>
      <c r="T25" s="46">
        <v>0.55463182897862229</v>
      </c>
      <c r="U25" s="46">
        <v>0.13539192399049882</v>
      </c>
      <c r="V25" s="46">
        <v>0.30285035629453683</v>
      </c>
      <c r="W25" s="46">
        <v>7.1258907363420431E-3</v>
      </c>
      <c r="X25" s="46">
        <v>0.85391923990498808</v>
      </c>
      <c r="Y25" s="46">
        <v>7.8384798099762468E-2</v>
      </c>
      <c r="Z25" s="46">
        <v>4.7505938242280287E-3</v>
      </c>
      <c r="AA25" s="46">
        <v>6.2945368171021379E-2</v>
      </c>
      <c r="AB25"/>
      <c r="AC25"/>
      <c r="AD25"/>
    </row>
    <row r="26" spans="2:30" x14ac:dyDescent="0.25">
      <c r="C26" s="1"/>
      <c r="AA26" s="6"/>
    </row>
  </sheetData>
  <mergeCells count="18">
    <mergeCell ref="B2:J2"/>
    <mergeCell ref="D21:F21"/>
    <mergeCell ref="D5:F5"/>
    <mergeCell ref="D13:F13"/>
    <mergeCell ref="G13:P13"/>
    <mergeCell ref="Q13:S13"/>
    <mergeCell ref="G5:P5"/>
    <mergeCell ref="Q5:S5"/>
    <mergeCell ref="T5:W5"/>
    <mergeCell ref="X5:AA5"/>
    <mergeCell ref="AB5:AD5"/>
    <mergeCell ref="AB13:AD13"/>
    <mergeCell ref="G21:P21"/>
    <mergeCell ref="Q21:S21"/>
    <mergeCell ref="T21:W21"/>
    <mergeCell ref="X21:AA21"/>
    <mergeCell ref="T13:W13"/>
    <mergeCell ref="X13:AA1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CC26"/>
  <sheetViews>
    <sheetView showGridLines="0" topLeftCell="A18" zoomScale="80" zoomScaleNormal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8" max="28" width="11.42578125" style="70"/>
    <col min="38" max="38" width="11.42578125" style="70"/>
    <col min="47" max="47" width="11.42578125" style="70"/>
  </cols>
  <sheetData>
    <row r="1" spans="2:47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B1" s="64"/>
      <c r="AL1" s="64"/>
      <c r="AU1" s="64"/>
    </row>
    <row r="2" spans="2:47" s="6" customFormat="1" ht="30.75" customHeight="1" x14ac:dyDescent="0.25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65"/>
      <c r="AC2" s="16"/>
      <c r="AD2" s="16"/>
      <c r="AE2" s="16"/>
      <c r="AF2" s="16"/>
      <c r="AG2" s="16"/>
      <c r="AL2" s="64"/>
      <c r="AU2" s="64"/>
    </row>
    <row r="3" spans="2:47" s="6" customFormat="1" x14ac:dyDescent="0.25">
      <c r="B3" s="7"/>
      <c r="C3" s="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69"/>
      <c r="AC3" s="12"/>
      <c r="AD3" s="12"/>
      <c r="AL3" s="64"/>
      <c r="AU3" s="64"/>
    </row>
    <row r="4" spans="2:47" s="6" customFormat="1" ht="15.75" thickBot="1" x14ac:dyDescent="0.3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9"/>
      <c r="AC4" s="12"/>
      <c r="AD4" s="12"/>
      <c r="AL4" s="64"/>
      <c r="AU4" s="64"/>
    </row>
    <row r="5" spans="2:47" ht="36" customHeight="1" thickTop="1" x14ac:dyDescent="0.25">
      <c r="B5" s="93" t="s">
        <v>48</v>
      </c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</row>
    <row r="6" spans="2:47" ht="36" customHeight="1" x14ac:dyDescent="0.25">
      <c r="B6" s="94"/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156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66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66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66" t="s">
        <v>68</v>
      </c>
    </row>
    <row r="7" spans="2:47" ht="34.5" customHeight="1" x14ac:dyDescent="0.25">
      <c r="B7" s="35" t="s">
        <v>120</v>
      </c>
      <c r="C7" s="18">
        <v>11</v>
      </c>
      <c r="D7" s="48">
        <v>0.63636363636363635</v>
      </c>
      <c r="E7" s="48">
        <v>9.0909090909090912E-2</v>
      </c>
      <c r="F7" s="48">
        <v>0.27272727272727271</v>
      </c>
      <c r="G7" s="72">
        <v>0</v>
      </c>
      <c r="H7" s="72">
        <v>0</v>
      </c>
      <c r="I7" s="48">
        <v>0</v>
      </c>
      <c r="J7" s="48">
        <v>0</v>
      </c>
      <c r="K7" s="48">
        <v>1</v>
      </c>
      <c r="L7" s="48">
        <v>9.0909090909090912E-2</v>
      </c>
      <c r="M7" s="48">
        <v>0.90909090909090906</v>
      </c>
      <c r="N7" s="48">
        <v>0.27272727272727271</v>
      </c>
      <c r="O7" s="48">
        <v>0.72727272727272729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60">
        <v>0</v>
      </c>
      <c r="X7" s="48">
        <v>0</v>
      </c>
      <c r="Y7" s="60">
        <v>0</v>
      </c>
      <c r="Z7" s="48">
        <v>0</v>
      </c>
      <c r="AA7" s="48">
        <v>0</v>
      </c>
      <c r="AB7" s="67">
        <v>0</v>
      </c>
      <c r="AC7" s="48">
        <v>0.45454545454545453</v>
      </c>
      <c r="AD7" s="48">
        <v>0.27272727272727271</v>
      </c>
      <c r="AE7" s="48">
        <v>0.27272727272727271</v>
      </c>
      <c r="AF7" s="60">
        <v>0</v>
      </c>
      <c r="AG7" s="48">
        <v>0</v>
      </c>
      <c r="AH7" s="48">
        <v>0.33333333333333326</v>
      </c>
      <c r="AI7" s="48">
        <v>0.66666666666666652</v>
      </c>
      <c r="AJ7" s="48">
        <v>0</v>
      </c>
      <c r="AK7" s="48">
        <v>0</v>
      </c>
      <c r="AL7" s="67">
        <v>3</v>
      </c>
      <c r="AM7" s="48">
        <v>0</v>
      </c>
      <c r="AN7" s="48">
        <v>0</v>
      </c>
      <c r="AO7" s="48">
        <v>0</v>
      </c>
      <c r="AP7" s="48">
        <v>1</v>
      </c>
      <c r="AQ7" s="48">
        <v>0</v>
      </c>
      <c r="AR7" s="48">
        <v>0</v>
      </c>
      <c r="AS7" s="48">
        <v>0</v>
      </c>
      <c r="AT7" s="48">
        <v>0</v>
      </c>
      <c r="AU7" s="67">
        <v>3</v>
      </c>
    </row>
    <row r="8" spans="2:47" ht="34.5" customHeight="1" x14ac:dyDescent="0.25">
      <c r="B8" s="35" t="s">
        <v>121</v>
      </c>
      <c r="C8" s="18">
        <v>14</v>
      </c>
      <c r="D8" s="48">
        <v>0.6428571428571429</v>
      </c>
      <c r="E8" s="48">
        <v>0.21428571428571427</v>
      </c>
      <c r="F8" s="48">
        <v>0.14285714285714285</v>
      </c>
      <c r="G8" s="72">
        <v>0</v>
      </c>
      <c r="H8" s="72">
        <v>0</v>
      </c>
      <c r="I8" s="48">
        <v>0</v>
      </c>
      <c r="J8" s="48">
        <v>0</v>
      </c>
      <c r="K8" s="48">
        <v>1</v>
      </c>
      <c r="L8" s="48">
        <v>7.1428571428571425E-2</v>
      </c>
      <c r="M8" s="48">
        <v>0.9285714285714286</v>
      </c>
      <c r="N8" s="48">
        <v>0.42857142857142855</v>
      </c>
      <c r="O8" s="48">
        <v>0.5714285714285714</v>
      </c>
      <c r="P8" s="48">
        <v>0</v>
      </c>
      <c r="Q8" s="48">
        <v>0</v>
      </c>
      <c r="R8" s="48">
        <v>0</v>
      </c>
      <c r="S8" s="48">
        <v>0.25</v>
      </c>
      <c r="T8" s="48">
        <v>0</v>
      </c>
      <c r="U8" s="48">
        <v>0</v>
      </c>
      <c r="V8" s="48">
        <v>0.5</v>
      </c>
      <c r="W8" s="60">
        <v>0.25</v>
      </c>
      <c r="X8" s="48">
        <v>0</v>
      </c>
      <c r="Y8" s="60">
        <v>0</v>
      </c>
      <c r="Z8" s="48">
        <v>0</v>
      </c>
      <c r="AA8" s="48">
        <v>0</v>
      </c>
      <c r="AB8" s="67">
        <v>4</v>
      </c>
      <c r="AC8" s="48">
        <v>0.5</v>
      </c>
      <c r="AD8" s="48">
        <v>7.1428571428571425E-2</v>
      </c>
      <c r="AE8" s="48">
        <v>0.42857142857142855</v>
      </c>
      <c r="AF8" s="60">
        <v>0</v>
      </c>
      <c r="AG8" s="48">
        <v>0</v>
      </c>
      <c r="AH8" s="48">
        <v>0</v>
      </c>
      <c r="AI8" s="48">
        <v>1</v>
      </c>
      <c r="AJ8" s="48">
        <v>0</v>
      </c>
      <c r="AK8" s="48">
        <v>0</v>
      </c>
      <c r="AL8" s="67">
        <v>1</v>
      </c>
      <c r="AM8" s="48">
        <v>0</v>
      </c>
      <c r="AN8" s="48">
        <v>0</v>
      </c>
      <c r="AO8" s="48">
        <v>0</v>
      </c>
      <c r="AP8" s="48">
        <v>1</v>
      </c>
      <c r="AQ8" s="48">
        <v>0</v>
      </c>
      <c r="AR8" s="48">
        <v>0</v>
      </c>
      <c r="AS8" s="48">
        <v>0</v>
      </c>
      <c r="AT8" s="48">
        <v>0</v>
      </c>
      <c r="AU8" s="67">
        <v>1</v>
      </c>
    </row>
    <row r="9" spans="2:47" s="3" customFormat="1" ht="34.5" customHeight="1" x14ac:dyDescent="0.25">
      <c r="B9" s="37" t="s">
        <v>1</v>
      </c>
      <c r="C9" s="22">
        <v>25</v>
      </c>
      <c r="D9" s="50">
        <v>0.64</v>
      </c>
      <c r="E9" s="50">
        <v>0.16</v>
      </c>
      <c r="F9" s="50">
        <v>0.2</v>
      </c>
      <c r="G9" s="77">
        <v>0</v>
      </c>
      <c r="H9" s="77">
        <v>0</v>
      </c>
      <c r="I9" s="50">
        <v>0</v>
      </c>
      <c r="J9" s="50">
        <v>0</v>
      </c>
      <c r="K9" s="50">
        <v>1</v>
      </c>
      <c r="L9" s="50">
        <v>0.08</v>
      </c>
      <c r="M9" s="50">
        <v>0.92</v>
      </c>
      <c r="N9" s="50">
        <v>0.36</v>
      </c>
      <c r="O9" s="50">
        <v>0.64</v>
      </c>
      <c r="P9" s="50">
        <v>0</v>
      </c>
      <c r="Q9" s="50">
        <v>0</v>
      </c>
      <c r="R9" s="50">
        <v>0</v>
      </c>
      <c r="S9" s="50">
        <v>0.25</v>
      </c>
      <c r="T9" s="50">
        <v>0</v>
      </c>
      <c r="U9" s="50">
        <v>0</v>
      </c>
      <c r="V9" s="50">
        <v>0.5</v>
      </c>
      <c r="W9" s="62">
        <v>0.25</v>
      </c>
      <c r="X9" s="50">
        <v>0</v>
      </c>
      <c r="Y9" s="62">
        <v>0</v>
      </c>
      <c r="Z9" s="50">
        <v>0</v>
      </c>
      <c r="AA9" s="50">
        <v>0</v>
      </c>
      <c r="AB9" s="68">
        <v>4</v>
      </c>
      <c r="AC9" s="50">
        <v>0.48</v>
      </c>
      <c r="AD9" s="50">
        <v>0.16</v>
      </c>
      <c r="AE9" s="50">
        <v>0.36</v>
      </c>
      <c r="AF9" s="62">
        <v>0</v>
      </c>
      <c r="AG9" s="50">
        <v>0</v>
      </c>
      <c r="AH9" s="50">
        <v>0.25</v>
      </c>
      <c r="AI9" s="50">
        <v>0.75</v>
      </c>
      <c r="AJ9" s="50">
        <v>0</v>
      </c>
      <c r="AK9" s="50">
        <v>0</v>
      </c>
      <c r="AL9" s="68">
        <v>4</v>
      </c>
      <c r="AM9" s="50">
        <v>0</v>
      </c>
      <c r="AN9" s="50">
        <v>0</v>
      </c>
      <c r="AO9" s="50">
        <v>0</v>
      </c>
      <c r="AP9" s="50">
        <v>1</v>
      </c>
      <c r="AQ9" s="50">
        <v>0</v>
      </c>
      <c r="AR9" s="50">
        <v>0</v>
      </c>
      <c r="AS9" s="50">
        <v>0</v>
      </c>
      <c r="AT9" s="50">
        <v>0</v>
      </c>
      <c r="AU9" s="68">
        <v>4</v>
      </c>
    </row>
    <row r="10" spans="2:47" s="6" customFormat="1" x14ac:dyDescent="0.25">
      <c r="B10" s="7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69"/>
      <c r="AC10" s="12"/>
      <c r="AD10" s="12"/>
      <c r="AL10" s="64"/>
      <c r="AU10" s="64"/>
    </row>
    <row r="11" spans="2:47" s="6" customFormat="1" x14ac:dyDescent="0.25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69"/>
      <c r="AC11" s="12"/>
      <c r="AD11" s="12"/>
      <c r="AL11" s="64"/>
      <c r="AU11" s="64"/>
    </row>
    <row r="12" spans="2:47" s="6" customFormat="1" ht="15.75" thickBot="1" x14ac:dyDescent="0.3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69"/>
      <c r="AC12" s="12"/>
      <c r="AD12" s="12"/>
      <c r="AL12" s="64"/>
      <c r="AU12" s="64"/>
    </row>
    <row r="13" spans="2:47" ht="36" customHeight="1" thickTop="1" x14ac:dyDescent="0.25">
      <c r="B13" s="93" t="s">
        <v>49</v>
      </c>
      <c r="C13" s="7"/>
      <c r="D13" s="85" t="s">
        <v>51</v>
      </c>
      <c r="E13" s="86"/>
      <c r="F13" s="86"/>
      <c r="G13" s="86"/>
      <c r="H13" s="86"/>
      <c r="I13" s="88"/>
      <c r="J13" s="83" t="s">
        <v>52</v>
      </c>
      <c r="K13" s="84"/>
      <c r="L13" s="83" t="s">
        <v>53</v>
      </c>
      <c r="M13" s="84"/>
      <c r="N13" s="85" t="s">
        <v>54</v>
      </c>
      <c r="O13" s="86"/>
      <c r="P13" s="86"/>
      <c r="Q13" s="85" t="s">
        <v>55</v>
      </c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7"/>
      <c r="AC13" s="85" t="s">
        <v>56</v>
      </c>
      <c r="AD13" s="86"/>
      <c r="AE13" s="86"/>
      <c r="AF13" s="86"/>
      <c r="AG13" s="86"/>
      <c r="AH13" s="85" t="s">
        <v>57</v>
      </c>
      <c r="AI13" s="86"/>
      <c r="AJ13" s="86"/>
      <c r="AK13" s="86"/>
      <c r="AL13" s="87"/>
      <c r="AM13" s="85" t="s">
        <v>58</v>
      </c>
      <c r="AN13" s="86"/>
      <c r="AO13" s="86"/>
      <c r="AP13" s="86"/>
      <c r="AQ13" s="86"/>
      <c r="AR13" s="86"/>
      <c r="AS13" s="86"/>
      <c r="AT13" s="86"/>
      <c r="AU13" s="87"/>
    </row>
    <row r="14" spans="2:47" ht="36" customHeight="1" x14ac:dyDescent="0.25">
      <c r="B14" s="94"/>
      <c r="C14" s="17" t="s">
        <v>0</v>
      </c>
      <c r="D14" s="44" t="s">
        <v>59</v>
      </c>
      <c r="E14" s="44" t="s">
        <v>60</v>
      </c>
      <c r="F14" s="44" t="s">
        <v>167</v>
      </c>
      <c r="G14" s="44" t="s">
        <v>168</v>
      </c>
      <c r="H14" s="76" t="s">
        <v>166</v>
      </c>
      <c r="I14" s="76" t="s">
        <v>37</v>
      </c>
      <c r="J14" s="44" t="s">
        <v>35</v>
      </c>
      <c r="K14" s="44" t="s">
        <v>36</v>
      </c>
      <c r="L14" s="44" t="s">
        <v>35</v>
      </c>
      <c r="M14" s="44" t="s">
        <v>36</v>
      </c>
      <c r="N14" s="44" t="s">
        <v>35</v>
      </c>
      <c r="O14" s="44" t="s">
        <v>36</v>
      </c>
      <c r="P14" s="44" t="s">
        <v>37</v>
      </c>
      <c r="Q14" s="44" t="s">
        <v>61</v>
      </c>
      <c r="R14" s="44" t="s">
        <v>62</v>
      </c>
      <c r="S14" s="44" t="s">
        <v>63</v>
      </c>
      <c r="T14" s="44" t="s">
        <v>64</v>
      </c>
      <c r="U14" s="44" t="s">
        <v>65</v>
      </c>
      <c r="V14" s="44" t="s">
        <v>66</v>
      </c>
      <c r="W14" s="61" t="s">
        <v>67</v>
      </c>
      <c r="X14" s="44" t="s">
        <v>80</v>
      </c>
      <c r="Y14" s="61" t="s">
        <v>75</v>
      </c>
      <c r="Z14" s="44" t="s">
        <v>42</v>
      </c>
      <c r="AA14" s="44" t="s">
        <v>37</v>
      </c>
      <c r="AB14" s="66" t="s">
        <v>68</v>
      </c>
      <c r="AC14" s="44" t="s">
        <v>69</v>
      </c>
      <c r="AD14" s="44" t="s">
        <v>70</v>
      </c>
      <c r="AE14" s="44" t="s">
        <v>71</v>
      </c>
      <c r="AF14" s="61" t="s">
        <v>81</v>
      </c>
      <c r="AG14" s="44" t="s">
        <v>37</v>
      </c>
      <c r="AH14" s="44" t="s">
        <v>82</v>
      </c>
      <c r="AI14" s="44" t="s">
        <v>83</v>
      </c>
      <c r="AJ14" s="44" t="s">
        <v>84</v>
      </c>
      <c r="AK14" s="44" t="s">
        <v>72</v>
      </c>
      <c r="AL14" s="66" t="s">
        <v>68</v>
      </c>
      <c r="AM14" s="44" t="s">
        <v>73</v>
      </c>
      <c r="AN14" s="44" t="s">
        <v>74</v>
      </c>
      <c r="AO14" s="44" t="s">
        <v>75</v>
      </c>
      <c r="AP14" s="44" t="s">
        <v>76</v>
      </c>
      <c r="AQ14" s="44" t="s">
        <v>77</v>
      </c>
      <c r="AR14" s="44" t="s">
        <v>78</v>
      </c>
      <c r="AS14" s="44" t="s">
        <v>42</v>
      </c>
      <c r="AT14" s="44" t="s">
        <v>79</v>
      </c>
      <c r="AU14" s="66" t="s">
        <v>68</v>
      </c>
    </row>
    <row r="15" spans="2:47" ht="34.5" customHeight="1" x14ac:dyDescent="0.25">
      <c r="B15" s="35" t="s">
        <v>120</v>
      </c>
      <c r="C15" s="18">
        <v>12</v>
      </c>
      <c r="D15" s="48">
        <v>0.75</v>
      </c>
      <c r="E15" s="48">
        <v>0.16666666666666663</v>
      </c>
      <c r="F15" s="48">
        <v>0</v>
      </c>
      <c r="G15" s="72">
        <v>8.3333333333333315E-2</v>
      </c>
      <c r="H15" s="72">
        <v>0</v>
      </c>
      <c r="I15" s="48">
        <v>0</v>
      </c>
      <c r="J15" s="48">
        <v>8.3333333333333315E-2</v>
      </c>
      <c r="K15" s="48">
        <v>0.91666666666666652</v>
      </c>
      <c r="L15" s="48">
        <v>0</v>
      </c>
      <c r="M15" s="48">
        <v>1</v>
      </c>
      <c r="N15" s="48">
        <v>0.16666666666666663</v>
      </c>
      <c r="O15" s="48">
        <v>0.83333333333333348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1</v>
      </c>
      <c r="W15" s="60">
        <v>0</v>
      </c>
      <c r="X15" s="48">
        <v>0</v>
      </c>
      <c r="Y15" s="60">
        <v>0</v>
      </c>
      <c r="Z15" s="48">
        <v>0</v>
      </c>
      <c r="AA15" s="48">
        <v>0</v>
      </c>
      <c r="AB15" s="67">
        <v>2</v>
      </c>
      <c r="AC15" s="48">
        <v>0.58333333333333337</v>
      </c>
      <c r="AD15" s="48">
        <v>8.3333333333333315E-2</v>
      </c>
      <c r="AE15" s="48">
        <v>0.16666666666666663</v>
      </c>
      <c r="AF15" s="60">
        <v>0.16666666666666663</v>
      </c>
      <c r="AG15" s="48">
        <v>0</v>
      </c>
      <c r="AH15" s="48">
        <v>0</v>
      </c>
      <c r="AI15" s="48">
        <v>0</v>
      </c>
      <c r="AJ15" s="48">
        <v>1</v>
      </c>
      <c r="AK15" s="48">
        <v>0</v>
      </c>
      <c r="AL15" s="67">
        <v>1</v>
      </c>
      <c r="AM15" s="48">
        <v>0</v>
      </c>
      <c r="AN15" s="48">
        <v>0</v>
      </c>
      <c r="AO15" s="48">
        <v>0</v>
      </c>
      <c r="AP15" s="48">
        <v>1</v>
      </c>
      <c r="AQ15" s="48">
        <v>0</v>
      </c>
      <c r="AR15" s="48">
        <v>0</v>
      </c>
      <c r="AS15" s="48">
        <v>0</v>
      </c>
      <c r="AT15" s="48">
        <v>0</v>
      </c>
      <c r="AU15" s="67">
        <v>1</v>
      </c>
    </row>
    <row r="16" spans="2:47" ht="34.5" customHeight="1" x14ac:dyDescent="0.25">
      <c r="B16" s="35" t="s">
        <v>121</v>
      </c>
      <c r="C16" s="18">
        <v>17</v>
      </c>
      <c r="D16" s="48">
        <v>0.58823529411764708</v>
      </c>
      <c r="E16" s="48">
        <v>0.29411764705882354</v>
      </c>
      <c r="F16" s="48">
        <v>5.8823529411764698E-2</v>
      </c>
      <c r="G16" s="72">
        <v>5.8823529411764698E-2</v>
      </c>
      <c r="H16" s="72">
        <v>0</v>
      </c>
      <c r="I16" s="48">
        <v>0</v>
      </c>
      <c r="J16" s="48">
        <v>0.17647058823529413</v>
      </c>
      <c r="K16" s="48">
        <v>0.82352941176470584</v>
      </c>
      <c r="L16" s="48">
        <v>0</v>
      </c>
      <c r="M16" s="48">
        <v>1</v>
      </c>
      <c r="N16" s="48">
        <v>0.23529411764705879</v>
      </c>
      <c r="O16" s="48">
        <v>0.76470588235294112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1</v>
      </c>
      <c r="W16" s="60">
        <v>0</v>
      </c>
      <c r="X16" s="48">
        <v>0</v>
      </c>
      <c r="Y16" s="60">
        <v>0</v>
      </c>
      <c r="Z16" s="48">
        <v>0</v>
      </c>
      <c r="AA16" s="48">
        <v>0</v>
      </c>
      <c r="AB16" s="67">
        <v>3</v>
      </c>
      <c r="AC16" s="48">
        <v>0.47058823529411759</v>
      </c>
      <c r="AD16" s="48">
        <v>0.17647058823529413</v>
      </c>
      <c r="AE16" s="48">
        <v>0.17647058823529413</v>
      </c>
      <c r="AF16" s="60">
        <v>0.1176470588235294</v>
      </c>
      <c r="AG16" s="48">
        <v>5.8823529411764698E-2</v>
      </c>
      <c r="AH16" s="48">
        <v>0</v>
      </c>
      <c r="AI16" s="48">
        <v>0.66666666666666652</v>
      </c>
      <c r="AJ16" s="48">
        <v>0</v>
      </c>
      <c r="AK16" s="48">
        <v>0.33333333333333326</v>
      </c>
      <c r="AL16" s="67">
        <v>3</v>
      </c>
      <c r="AM16" s="48">
        <v>0</v>
      </c>
      <c r="AN16" s="48">
        <v>0</v>
      </c>
      <c r="AO16" s="48">
        <v>0</v>
      </c>
      <c r="AP16" s="48">
        <v>1</v>
      </c>
      <c r="AQ16" s="48">
        <v>0</v>
      </c>
      <c r="AR16" s="48">
        <v>0</v>
      </c>
      <c r="AS16" s="48">
        <v>0</v>
      </c>
      <c r="AT16" s="48">
        <v>0</v>
      </c>
      <c r="AU16" s="67">
        <v>3</v>
      </c>
    </row>
    <row r="17" spans="2:81" s="3" customFormat="1" ht="34.5" customHeight="1" x14ac:dyDescent="0.25">
      <c r="B17" s="37" t="s">
        <v>1</v>
      </c>
      <c r="C17" s="22">
        <v>29</v>
      </c>
      <c r="D17" s="50">
        <v>0.65517241379310354</v>
      </c>
      <c r="E17" s="50">
        <v>0.24137931034482757</v>
      </c>
      <c r="F17" s="50">
        <v>3.4482758620689655E-2</v>
      </c>
      <c r="G17" s="77">
        <v>6.8965517241379309E-2</v>
      </c>
      <c r="H17" s="77">
        <v>0</v>
      </c>
      <c r="I17" s="50">
        <v>0</v>
      </c>
      <c r="J17" s="50">
        <v>0.13793103448275862</v>
      </c>
      <c r="K17" s="50">
        <v>0.86206896551724133</v>
      </c>
      <c r="L17" s="50">
        <v>0</v>
      </c>
      <c r="M17" s="50">
        <v>1</v>
      </c>
      <c r="N17" s="50">
        <v>0.20689655172413793</v>
      </c>
      <c r="O17" s="50">
        <v>0.7931034482758621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1</v>
      </c>
      <c r="W17" s="62">
        <v>0</v>
      </c>
      <c r="X17" s="50">
        <v>0</v>
      </c>
      <c r="Y17" s="62">
        <v>0</v>
      </c>
      <c r="Z17" s="50">
        <v>0</v>
      </c>
      <c r="AA17" s="50">
        <v>0</v>
      </c>
      <c r="AB17" s="68">
        <v>5</v>
      </c>
      <c r="AC17" s="50">
        <v>0.51724137931034486</v>
      </c>
      <c r="AD17" s="50">
        <v>0.13793103448275862</v>
      </c>
      <c r="AE17" s="50">
        <v>0.17241379310344829</v>
      </c>
      <c r="AF17" s="62">
        <v>0.13793103448275862</v>
      </c>
      <c r="AG17" s="50">
        <v>3.4482758620689655E-2</v>
      </c>
      <c r="AH17" s="50">
        <v>0</v>
      </c>
      <c r="AI17" s="50">
        <v>0.5</v>
      </c>
      <c r="AJ17" s="50">
        <v>0.25</v>
      </c>
      <c r="AK17" s="50">
        <v>0.25</v>
      </c>
      <c r="AL17" s="68">
        <v>4</v>
      </c>
      <c r="AM17" s="50">
        <v>0</v>
      </c>
      <c r="AN17" s="50">
        <v>0</v>
      </c>
      <c r="AO17" s="50">
        <v>0</v>
      </c>
      <c r="AP17" s="50">
        <v>1</v>
      </c>
      <c r="AQ17" s="50">
        <v>0</v>
      </c>
      <c r="AR17" s="50">
        <v>0</v>
      </c>
      <c r="AS17" s="50">
        <v>0</v>
      </c>
      <c r="AT17" s="50">
        <v>0</v>
      </c>
      <c r="AU17" s="68">
        <v>4</v>
      </c>
    </row>
    <row r="18" spans="2:81" s="6" customFormat="1" x14ac:dyDescent="0.25">
      <c r="B18" s="7"/>
      <c r="C18" s="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69"/>
      <c r="AC18" s="12"/>
      <c r="AD18" s="12"/>
      <c r="AL18" s="64"/>
      <c r="AU18" s="64"/>
    </row>
    <row r="19" spans="2:81" s="6" customFormat="1" x14ac:dyDescent="0.25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69"/>
      <c r="AC19" s="12"/>
      <c r="AD19" s="12"/>
      <c r="AL19" s="64"/>
      <c r="AU19" s="64"/>
    </row>
    <row r="20" spans="2:81" s="6" customFormat="1" ht="15.75" thickBot="1" x14ac:dyDescent="0.3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69"/>
      <c r="AC20" s="12"/>
      <c r="AD20" s="12"/>
      <c r="AL20" s="64"/>
      <c r="AU20" s="64"/>
    </row>
    <row r="21" spans="2:81" ht="36" customHeight="1" thickTop="1" x14ac:dyDescent="0.25">
      <c r="C21" s="7"/>
      <c r="D21" s="85" t="s">
        <v>51</v>
      </c>
      <c r="E21" s="86"/>
      <c r="F21" s="86"/>
      <c r="G21" s="86"/>
      <c r="H21" s="86"/>
      <c r="I21" s="88"/>
      <c r="J21" s="83" t="s">
        <v>52</v>
      </c>
      <c r="K21" s="84"/>
      <c r="L21" s="83" t="s">
        <v>53</v>
      </c>
      <c r="M21" s="84"/>
      <c r="N21" s="85" t="s">
        <v>54</v>
      </c>
      <c r="O21" s="86"/>
      <c r="P21" s="86"/>
      <c r="Q21" s="85" t="s">
        <v>55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  <c r="AC21" s="85" t="s">
        <v>56</v>
      </c>
      <c r="AD21" s="86"/>
      <c r="AE21" s="86"/>
      <c r="AF21" s="86"/>
      <c r="AG21" s="86"/>
      <c r="AH21" s="85" t="s">
        <v>57</v>
      </c>
      <c r="AI21" s="86"/>
      <c r="AJ21" s="86"/>
      <c r="AK21" s="86"/>
      <c r="AL21" s="87"/>
      <c r="AM21" s="85" t="s">
        <v>58</v>
      </c>
      <c r="AN21" s="86"/>
      <c r="AO21" s="86"/>
      <c r="AP21" s="86"/>
      <c r="AQ21" s="86"/>
      <c r="AR21" s="86"/>
      <c r="AS21" s="86"/>
      <c r="AT21" s="86"/>
      <c r="AU21" s="87"/>
    </row>
    <row r="22" spans="2:81" ht="36" customHeight="1" x14ac:dyDescent="0.25">
      <c r="B22" s="21" t="s">
        <v>5</v>
      </c>
      <c r="C22" s="17" t="s">
        <v>0</v>
      </c>
      <c r="D22" s="44" t="s">
        <v>59</v>
      </c>
      <c r="E22" s="44" t="s">
        <v>60</v>
      </c>
      <c r="F22" s="44" t="s">
        <v>167</v>
      </c>
      <c r="G22" s="44" t="s">
        <v>168</v>
      </c>
      <c r="H22" s="76" t="s">
        <v>156</v>
      </c>
      <c r="I22" s="76" t="s">
        <v>37</v>
      </c>
      <c r="J22" s="44" t="s">
        <v>35</v>
      </c>
      <c r="K22" s="44" t="s">
        <v>36</v>
      </c>
      <c r="L22" s="44" t="s">
        <v>35</v>
      </c>
      <c r="M22" s="44" t="s">
        <v>36</v>
      </c>
      <c r="N22" s="44" t="s">
        <v>35</v>
      </c>
      <c r="O22" s="44" t="s">
        <v>36</v>
      </c>
      <c r="P22" s="44" t="s">
        <v>37</v>
      </c>
      <c r="Q22" s="44" t="s">
        <v>61</v>
      </c>
      <c r="R22" s="44" t="s">
        <v>62</v>
      </c>
      <c r="S22" s="44" t="s">
        <v>63</v>
      </c>
      <c r="T22" s="44" t="s">
        <v>64</v>
      </c>
      <c r="U22" s="44" t="s">
        <v>65</v>
      </c>
      <c r="V22" s="44" t="s">
        <v>66</v>
      </c>
      <c r="W22" s="61" t="s">
        <v>67</v>
      </c>
      <c r="X22" s="44" t="s">
        <v>80</v>
      </c>
      <c r="Y22" s="61" t="s">
        <v>75</v>
      </c>
      <c r="Z22" s="44" t="s">
        <v>42</v>
      </c>
      <c r="AA22" s="44" t="s">
        <v>37</v>
      </c>
      <c r="AB22" s="66" t="s">
        <v>68</v>
      </c>
      <c r="AC22" s="44" t="s">
        <v>69</v>
      </c>
      <c r="AD22" s="44" t="s">
        <v>70</v>
      </c>
      <c r="AE22" s="44" t="s">
        <v>71</v>
      </c>
      <c r="AF22" s="61" t="s">
        <v>81</v>
      </c>
      <c r="AG22" s="44" t="s">
        <v>37</v>
      </c>
      <c r="AH22" s="44" t="s">
        <v>82</v>
      </c>
      <c r="AI22" s="44" t="s">
        <v>83</v>
      </c>
      <c r="AJ22" s="44" t="s">
        <v>84</v>
      </c>
      <c r="AK22" s="44" t="s">
        <v>72</v>
      </c>
      <c r="AL22" s="66" t="s">
        <v>68</v>
      </c>
      <c r="AM22" s="44" t="s">
        <v>73</v>
      </c>
      <c r="AN22" s="44" t="s">
        <v>74</v>
      </c>
      <c r="AO22" s="44" t="s">
        <v>75</v>
      </c>
      <c r="AP22" s="44" t="s">
        <v>76</v>
      </c>
      <c r="AQ22" s="44" t="s">
        <v>77</v>
      </c>
      <c r="AR22" s="44" t="s">
        <v>78</v>
      </c>
      <c r="AS22" s="44" t="s">
        <v>42</v>
      </c>
      <c r="AT22" s="44" t="s">
        <v>79</v>
      </c>
      <c r="AU22" s="66" t="s">
        <v>68</v>
      </c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</row>
    <row r="23" spans="2:81" ht="34.5" customHeight="1" x14ac:dyDescent="0.25">
      <c r="B23" s="35" t="s">
        <v>120</v>
      </c>
      <c r="C23" s="18">
        <v>327</v>
      </c>
      <c r="D23" s="48">
        <v>0.60550458715596334</v>
      </c>
      <c r="E23" s="48">
        <v>0.18960244648318042</v>
      </c>
      <c r="F23" s="48">
        <v>0.14984709480122324</v>
      </c>
      <c r="G23" s="72">
        <v>4.8929663608562685E-2</v>
      </c>
      <c r="H23" s="72">
        <v>0</v>
      </c>
      <c r="I23" s="48">
        <v>6.1162079510703356E-3</v>
      </c>
      <c r="J23" s="48">
        <v>7.0336391437308868E-2</v>
      </c>
      <c r="K23" s="48">
        <v>0.92966360856269115</v>
      </c>
      <c r="L23" s="48">
        <v>0.10091743119266056</v>
      </c>
      <c r="M23" s="48">
        <v>0.89908256880733939</v>
      </c>
      <c r="N23" s="48">
        <v>0.29357798165137616</v>
      </c>
      <c r="O23" s="48">
        <v>0.70336391437308865</v>
      </c>
      <c r="P23" s="48">
        <v>3.0581039755351678E-3</v>
      </c>
      <c r="Q23" s="48">
        <v>0</v>
      </c>
      <c r="R23" s="48">
        <v>0</v>
      </c>
      <c r="S23" s="48">
        <v>8.5106382978723402E-2</v>
      </c>
      <c r="T23" s="48">
        <v>4.2553191489361701E-2</v>
      </c>
      <c r="U23" s="48">
        <v>0</v>
      </c>
      <c r="V23" s="48">
        <v>0.65957446808510634</v>
      </c>
      <c r="W23" s="60">
        <v>0.10638297872340426</v>
      </c>
      <c r="X23" s="48">
        <v>8.5106382978723402E-2</v>
      </c>
      <c r="Y23" s="60">
        <v>0</v>
      </c>
      <c r="Z23" s="48">
        <v>2.1276595744680851E-2</v>
      </c>
      <c r="AA23" s="48">
        <v>0</v>
      </c>
      <c r="AB23" s="67">
        <v>47</v>
      </c>
      <c r="AC23" s="48">
        <v>0.43730886850152906</v>
      </c>
      <c r="AD23" s="48">
        <v>0.15902140672782875</v>
      </c>
      <c r="AE23" s="48">
        <v>0.27217125382262997</v>
      </c>
      <c r="AF23" s="60">
        <v>9.7859327217125369E-2</v>
      </c>
      <c r="AG23" s="48">
        <v>3.3639143730886847E-2</v>
      </c>
      <c r="AH23" s="48">
        <v>0.26923076923076922</v>
      </c>
      <c r="AI23" s="48">
        <v>0.55769230769230771</v>
      </c>
      <c r="AJ23" s="48">
        <v>0.11538461538461538</v>
      </c>
      <c r="AK23" s="48">
        <v>5.7692307692307689E-2</v>
      </c>
      <c r="AL23" s="67">
        <v>52</v>
      </c>
      <c r="AM23" s="48">
        <v>0.32692307692307693</v>
      </c>
      <c r="AN23" s="48">
        <v>1.9230769230769232E-2</v>
      </c>
      <c r="AO23" s="48">
        <v>5.7692307692307689E-2</v>
      </c>
      <c r="AP23" s="48">
        <v>0.53846153846153844</v>
      </c>
      <c r="AQ23" s="48">
        <v>0</v>
      </c>
      <c r="AR23" s="48">
        <v>1.9230769230769232E-2</v>
      </c>
      <c r="AS23" s="48">
        <v>0</v>
      </c>
      <c r="AT23" s="48">
        <v>3.8461538461538464E-2</v>
      </c>
      <c r="AU23" s="67">
        <v>52</v>
      </c>
    </row>
    <row r="24" spans="2:81" ht="34.5" customHeight="1" x14ac:dyDescent="0.25">
      <c r="B24" s="35" t="s">
        <v>121</v>
      </c>
      <c r="C24" s="18">
        <v>515</v>
      </c>
      <c r="D24" s="48">
        <v>0.45825242718446602</v>
      </c>
      <c r="E24" s="48">
        <v>0.25048543689320391</v>
      </c>
      <c r="F24" s="48">
        <v>0.19223300970873786</v>
      </c>
      <c r="G24" s="72">
        <v>9.7087378640776698E-2</v>
      </c>
      <c r="H24" s="72">
        <v>1.9417475728155339E-3</v>
      </c>
      <c r="I24" s="48">
        <v>0</v>
      </c>
      <c r="J24" s="48">
        <v>7.7669902912621352E-2</v>
      </c>
      <c r="K24" s="48">
        <v>0.92233009708737868</v>
      </c>
      <c r="L24" s="48">
        <v>0.1553398058252427</v>
      </c>
      <c r="M24" s="48">
        <v>0.84466019417475724</v>
      </c>
      <c r="N24" s="48">
        <v>0.38640776699029122</v>
      </c>
      <c r="O24" s="48">
        <v>0.61165048543689315</v>
      </c>
      <c r="P24" s="48">
        <v>1.9417475728155339E-3</v>
      </c>
      <c r="Q24" s="48">
        <v>0.04</v>
      </c>
      <c r="R24" s="48">
        <v>0</v>
      </c>
      <c r="S24" s="48">
        <v>0.03</v>
      </c>
      <c r="T24" s="48">
        <v>0.04</v>
      </c>
      <c r="U24" s="48">
        <v>0.06</v>
      </c>
      <c r="V24" s="48">
        <v>0.57999999999999996</v>
      </c>
      <c r="W24" s="60">
        <v>0.2</v>
      </c>
      <c r="X24" s="48">
        <v>0.03</v>
      </c>
      <c r="Y24" s="60">
        <v>0</v>
      </c>
      <c r="Z24" s="48">
        <v>0.02</v>
      </c>
      <c r="AA24" s="48">
        <v>0</v>
      </c>
      <c r="AB24" s="67">
        <v>100</v>
      </c>
      <c r="AC24" s="48">
        <v>0.50679611650485434</v>
      </c>
      <c r="AD24" s="48">
        <v>0.14563106796116504</v>
      </c>
      <c r="AE24" s="48">
        <v>0.20776699029126214</v>
      </c>
      <c r="AF24" s="60">
        <v>9.7087378640776698E-2</v>
      </c>
      <c r="AG24" s="48">
        <v>4.2718446601941747E-2</v>
      </c>
      <c r="AH24" s="48">
        <v>0.29333333333333333</v>
      </c>
      <c r="AI24" s="48">
        <v>0.56000000000000005</v>
      </c>
      <c r="AJ24" s="48">
        <v>0.10666666666666667</v>
      </c>
      <c r="AK24" s="48">
        <v>0.04</v>
      </c>
      <c r="AL24" s="67">
        <v>75</v>
      </c>
      <c r="AM24" s="48">
        <v>0.18666666666666668</v>
      </c>
      <c r="AN24" s="48">
        <v>0.04</v>
      </c>
      <c r="AO24" s="48">
        <v>0.04</v>
      </c>
      <c r="AP24" s="48">
        <v>0.6</v>
      </c>
      <c r="AQ24" s="48">
        <v>0.04</v>
      </c>
      <c r="AR24" s="48">
        <v>0.08</v>
      </c>
      <c r="AS24" s="48">
        <v>0</v>
      </c>
      <c r="AT24" s="48">
        <v>1.3333333333333334E-2</v>
      </c>
      <c r="AU24" s="67">
        <v>75</v>
      </c>
    </row>
    <row r="25" spans="2:81" s="3" customFormat="1" ht="34.5" customHeight="1" x14ac:dyDescent="0.25">
      <c r="B25" s="37" t="s">
        <v>1</v>
      </c>
      <c r="C25" s="22">
        <v>842</v>
      </c>
      <c r="D25" s="50">
        <v>0.51543942992874114</v>
      </c>
      <c r="E25" s="50">
        <v>0.22684085510688839</v>
      </c>
      <c r="F25" s="50">
        <v>0.17577197149643706</v>
      </c>
      <c r="G25" s="77">
        <v>7.8384798099762468E-2</v>
      </c>
      <c r="H25" s="77">
        <v>1.1876484560570072E-3</v>
      </c>
      <c r="I25" s="50">
        <v>2.3752969121140144E-3</v>
      </c>
      <c r="J25" s="50">
        <v>7.4821852731591448E-2</v>
      </c>
      <c r="K25" s="50">
        <v>0.92517814726840852</v>
      </c>
      <c r="L25" s="50">
        <v>0.13420427553444181</v>
      </c>
      <c r="M25" s="50">
        <v>0.86579572446555819</v>
      </c>
      <c r="N25" s="50">
        <v>0.35035629453681705</v>
      </c>
      <c r="O25" s="50">
        <v>0.64726840855106904</v>
      </c>
      <c r="P25" s="50">
        <v>2.3752969121140144E-3</v>
      </c>
      <c r="Q25" s="50">
        <v>2.7210884353741496E-2</v>
      </c>
      <c r="R25" s="50">
        <v>0</v>
      </c>
      <c r="S25" s="50">
        <v>4.7619047619047616E-2</v>
      </c>
      <c r="T25" s="50">
        <v>4.0816326530612249E-2</v>
      </c>
      <c r="U25" s="50">
        <v>4.0816326530612249E-2</v>
      </c>
      <c r="V25" s="50">
        <v>0.60544217687074831</v>
      </c>
      <c r="W25" s="62">
        <v>0.17006802721088435</v>
      </c>
      <c r="X25" s="50">
        <v>4.7619047619047616E-2</v>
      </c>
      <c r="Y25" s="62">
        <v>0</v>
      </c>
      <c r="Z25" s="50">
        <v>2.0408163265306124E-2</v>
      </c>
      <c r="AA25" s="50">
        <v>0</v>
      </c>
      <c r="AB25" s="68">
        <v>147</v>
      </c>
      <c r="AC25" s="50">
        <v>0.47980997624703087</v>
      </c>
      <c r="AD25" s="50">
        <v>0.15083135391923991</v>
      </c>
      <c r="AE25" s="50">
        <v>0.23277909738717339</v>
      </c>
      <c r="AF25" s="62">
        <v>9.7387173396674603E-2</v>
      </c>
      <c r="AG25" s="50">
        <v>3.9192399049881234E-2</v>
      </c>
      <c r="AH25" s="50">
        <v>0.28346456692913385</v>
      </c>
      <c r="AI25" s="50">
        <v>0.55905511811023623</v>
      </c>
      <c r="AJ25" s="50">
        <v>0.11023622047244094</v>
      </c>
      <c r="AK25" s="50">
        <v>4.7244094488188976E-2</v>
      </c>
      <c r="AL25" s="68">
        <v>127</v>
      </c>
      <c r="AM25" s="50">
        <v>0.24409448818897636</v>
      </c>
      <c r="AN25" s="50">
        <v>3.1496062992125984E-2</v>
      </c>
      <c r="AO25" s="50">
        <v>4.7244094488188976E-2</v>
      </c>
      <c r="AP25" s="50">
        <v>0.57480314960629919</v>
      </c>
      <c r="AQ25" s="50">
        <v>2.3622047244094488E-2</v>
      </c>
      <c r="AR25" s="50">
        <v>5.5118110236220472E-2</v>
      </c>
      <c r="AS25" s="50">
        <v>0</v>
      </c>
      <c r="AT25" s="50">
        <v>2.3622047244094488E-2</v>
      </c>
      <c r="AU25" s="68">
        <v>127</v>
      </c>
    </row>
    <row r="26" spans="2:81" s="6" customFormat="1" x14ac:dyDescent="0.25">
      <c r="B26" s="7"/>
      <c r="C26" s="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69"/>
      <c r="AC26" s="12"/>
      <c r="AD26" s="12"/>
      <c r="AL26" s="64"/>
      <c r="AU26" s="64"/>
    </row>
  </sheetData>
  <mergeCells count="27">
    <mergeCell ref="D21:I21"/>
    <mergeCell ref="J21:K21"/>
    <mergeCell ref="L21:M21"/>
    <mergeCell ref="N21:P21"/>
    <mergeCell ref="B5:B6"/>
    <mergeCell ref="B13:B14"/>
    <mergeCell ref="D5:I5"/>
    <mergeCell ref="J5:K5"/>
    <mergeCell ref="L5:M5"/>
    <mergeCell ref="N5:P5"/>
    <mergeCell ref="B2:K2"/>
    <mergeCell ref="D13:I13"/>
    <mergeCell ref="J13:K13"/>
    <mergeCell ref="L13:M13"/>
    <mergeCell ref="N13:P13"/>
    <mergeCell ref="Q21:AB21"/>
    <mergeCell ref="AC21:AG21"/>
    <mergeCell ref="AH21:AL21"/>
    <mergeCell ref="AM21:AU21"/>
    <mergeCell ref="AC5:AG5"/>
    <mergeCell ref="AH5:AL5"/>
    <mergeCell ref="AM5:AU5"/>
    <mergeCell ref="Q13:AB13"/>
    <mergeCell ref="AC13:AG13"/>
    <mergeCell ref="AH13:AL13"/>
    <mergeCell ref="AM13:AU13"/>
    <mergeCell ref="Q5:A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2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A27" sqref="A27:XFD35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 x14ac:dyDescent="0.25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x14ac:dyDescent="0.25">
      <c r="C3" s="1"/>
    </row>
    <row r="4" spans="2:33" ht="15.75" thickBot="1" x14ac:dyDescent="0.3">
      <c r="C4" s="1"/>
    </row>
    <row r="5" spans="2:33" ht="37.5" customHeight="1" thickTop="1" x14ac:dyDescent="0.25">
      <c r="B5" s="93" t="s">
        <v>48</v>
      </c>
      <c r="C5" s="11"/>
      <c r="D5" s="83" t="s">
        <v>86</v>
      </c>
      <c r="E5" s="84"/>
      <c r="F5" s="84"/>
      <c r="G5" s="84"/>
      <c r="H5" s="89"/>
      <c r="I5" s="83" t="s">
        <v>87</v>
      </c>
      <c r="J5" s="84"/>
      <c r="K5" s="84"/>
      <c r="L5" s="84"/>
      <c r="M5" s="83" t="s">
        <v>88</v>
      </c>
      <c r="N5" s="84"/>
      <c r="O5" s="84"/>
      <c r="P5" s="83" t="s">
        <v>89</v>
      </c>
      <c r="Q5" s="84"/>
      <c r="R5" s="84"/>
      <c r="S5" s="84"/>
      <c r="T5" s="90"/>
      <c r="U5" s="83" t="s">
        <v>90</v>
      </c>
      <c r="V5" s="84"/>
      <c r="W5" s="84"/>
      <c r="X5" s="84"/>
      <c r="Y5" s="90"/>
      <c r="Z5" s="83" t="s">
        <v>91</v>
      </c>
      <c r="AA5" s="84"/>
      <c r="AB5" s="84"/>
      <c r="AC5" s="84"/>
      <c r="AD5" s="84"/>
      <c r="AE5" s="83" t="s">
        <v>92</v>
      </c>
      <c r="AF5" s="84"/>
      <c r="AG5" s="84"/>
    </row>
    <row r="6" spans="2:33" ht="36" x14ac:dyDescent="0.25">
      <c r="B6" s="94"/>
      <c r="C6" s="17" t="s">
        <v>0</v>
      </c>
      <c r="D6" s="36" t="s">
        <v>93</v>
      </c>
      <c r="E6" s="36" t="s">
        <v>94</v>
      </c>
      <c r="F6" s="36" t="s">
        <v>95</v>
      </c>
      <c r="G6" s="36" t="s">
        <v>84</v>
      </c>
      <c r="H6" s="36" t="s">
        <v>37</v>
      </c>
      <c r="I6" s="36" t="s">
        <v>35</v>
      </c>
      <c r="J6" s="36" t="s">
        <v>36</v>
      </c>
      <c r="K6" s="26" t="s">
        <v>37</v>
      </c>
      <c r="L6" s="17" t="s">
        <v>68</v>
      </c>
      <c r="M6" s="36" t="s">
        <v>35</v>
      </c>
      <c r="N6" s="36" t="s">
        <v>36</v>
      </c>
      <c r="O6" s="36" t="s">
        <v>37</v>
      </c>
      <c r="P6" s="36" t="s">
        <v>96</v>
      </c>
      <c r="Q6" s="36" t="s">
        <v>97</v>
      </c>
      <c r="R6" s="36" t="s">
        <v>98</v>
      </c>
      <c r="S6" s="36" t="s">
        <v>99</v>
      </c>
      <c r="T6" s="36" t="s">
        <v>37</v>
      </c>
      <c r="U6" s="36" t="s">
        <v>100</v>
      </c>
      <c r="V6" s="36" t="s">
        <v>101</v>
      </c>
      <c r="W6" s="36" t="s">
        <v>102</v>
      </c>
      <c r="X6" s="36" t="s">
        <v>103</v>
      </c>
      <c r="Y6" s="36" t="s">
        <v>37</v>
      </c>
      <c r="Z6" s="36" t="s">
        <v>104</v>
      </c>
      <c r="AA6" s="36" t="s">
        <v>105</v>
      </c>
      <c r="AB6" s="36" t="s">
        <v>106</v>
      </c>
      <c r="AC6" s="61" t="s">
        <v>107</v>
      </c>
      <c r="AD6" s="36" t="s">
        <v>37</v>
      </c>
      <c r="AE6" s="36" t="s">
        <v>35</v>
      </c>
      <c r="AF6" s="36" t="s">
        <v>36</v>
      </c>
      <c r="AG6" s="36" t="s">
        <v>37</v>
      </c>
    </row>
    <row r="7" spans="2:33" ht="33.75" customHeight="1" x14ac:dyDescent="0.25">
      <c r="B7" s="35" t="s">
        <v>120</v>
      </c>
      <c r="C7" s="33">
        <v>8</v>
      </c>
      <c r="D7" s="34">
        <v>0.125</v>
      </c>
      <c r="E7" s="34">
        <v>0.625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0.625</v>
      </c>
      <c r="N7" s="34">
        <v>0.375</v>
      </c>
      <c r="O7" s="34">
        <v>0</v>
      </c>
      <c r="P7" s="34">
        <v>0.375</v>
      </c>
      <c r="Q7" s="34">
        <v>0.625</v>
      </c>
      <c r="R7" s="34">
        <v>0</v>
      </c>
      <c r="S7" s="34">
        <v>0</v>
      </c>
      <c r="T7" s="34">
        <v>0</v>
      </c>
      <c r="U7" s="34">
        <v>0.125</v>
      </c>
      <c r="V7" s="34">
        <v>0.25</v>
      </c>
      <c r="W7" s="34">
        <v>0.625</v>
      </c>
      <c r="X7" s="34">
        <v>0</v>
      </c>
      <c r="Y7" s="34">
        <v>0</v>
      </c>
      <c r="Z7" s="34">
        <v>0.625</v>
      </c>
      <c r="AA7" s="34">
        <v>0.125</v>
      </c>
      <c r="AB7" s="34">
        <v>0.125</v>
      </c>
      <c r="AC7" s="60">
        <v>0.125</v>
      </c>
      <c r="AD7" s="34">
        <v>0</v>
      </c>
      <c r="AE7" s="34">
        <v>0.5</v>
      </c>
      <c r="AF7" s="34">
        <v>0.5</v>
      </c>
      <c r="AG7" s="34">
        <v>0</v>
      </c>
    </row>
    <row r="8" spans="2:33" ht="33.75" customHeight="1" x14ac:dyDescent="0.25">
      <c r="B8" s="35" t="s">
        <v>121</v>
      </c>
      <c r="C8" s="33">
        <v>12</v>
      </c>
      <c r="D8" s="34">
        <v>0.33333333333333326</v>
      </c>
      <c r="E8" s="34">
        <v>0.33333333333333326</v>
      </c>
      <c r="F8" s="34">
        <v>0.33333333333333326</v>
      </c>
      <c r="G8" s="34">
        <v>0</v>
      </c>
      <c r="H8" s="34">
        <v>0</v>
      </c>
      <c r="I8" s="34">
        <v>0.75</v>
      </c>
      <c r="J8" s="34">
        <v>0.25</v>
      </c>
      <c r="K8" s="34">
        <v>0</v>
      </c>
      <c r="L8" s="33">
        <v>4</v>
      </c>
      <c r="M8" s="34">
        <v>0.58333333333333337</v>
      </c>
      <c r="N8" s="34">
        <v>0.41666666666666674</v>
      </c>
      <c r="O8" s="34">
        <v>0</v>
      </c>
      <c r="P8" s="34">
        <v>0.58333333333333337</v>
      </c>
      <c r="Q8" s="34">
        <v>0.33333333333333326</v>
      </c>
      <c r="R8" s="34">
        <v>8.3333333333333315E-2</v>
      </c>
      <c r="S8" s="34">
        <v>0</v>
      </c>
      <c r="T8" s="34">
        <v>0</v>
      </c>
      <c r="U8" s="34">
        <v>8.3333333333333315E-2</v>
      </c>
      <c r="V8" s="34">
        <v>0.25</v>
      </c>
      <c r="W8" s="34">
        <v>0.41666666666666674</v>
      </c>
      <c r="X8" s="34">
        <v>0.25</v>
      </c>
      <c r="Y8" s="34">
        <v>0</v>
      </c>
      <c r="Z8" s="34">
        <v>0.25</v>
      </c>
      <c r="AA8" s="34">
        <v>0.5</v>
      </c>
      <c r="AB8" s="34">
        <v>0</v>
      </c>
      <c r="AC8" s="60">
        <v>0</v>
      </c>
      <c r="AD8" s="34">
        <v>0.25</v>
      </c>
      <c r="AE8" s="34">
        <v>0.58333333333333337</v>
      </c>
      <c r="AF8" s="34">
        <v>0.33333333333333326</v>
      </c>
      <c r="AG8" s="34">
        <v>8.3333333333333315E-2</v>
      </c>
    </row>
    <row r="9" spans="2:33" s="3" customFormat="1" ht="33.75" customHeight="1" x14ac:dyDescent="0.25">
      <c r="B9" s="37" t="s">
        <v>1</v>
      </c>
      <c r="C9" s="38">
        <v>20</v>
      </c>
      <c r="D9" s="39">
        <v>0.25</v>
      </c>
      <c r="E9" s="39">
        <v>0.45</v>
      </c>
      <c r="F9" s="39">
        <v>0.3</v>
      </c>
      <c r="G9" s="39">
        <v>0</v>
      </c>
      <c r="H9" s="39">
        <v>0</v>
      </c>
      <c r="I9" s="39">
        <v>0.8</v>
      </c>
      <c r="J9" s="39">
        <v>0.2</v>
      </c>
      <c r="K9" s="39">
        <v>0</v>
      </c>
      <c r="L9" s="38">
        <v>5</v>
      </c>
      <c r="M9" s="39">
        <v>0.6</v>
      </c>
      <c r="N9" s="39">
        <v>0.4</v>
      </c>
      <c r="O9" s="39">
        <v>0</v>
      </c>
      <c r="P9" s="39">
        <v>0.5</v>
      </c>
      <c r="Q9" s="39">
        <v>0.45</v>
      </c>
      <c r="R9" s="39">
        <v>0.05</v>
      </c>
      <c r="S9" s="39">
        <v>0</v>
      </c>
      <c r="T9" s="39">
        <v>0</v>
      </c>
      <c r="U9" s="39">
        <v>0.1</v>
      </c>
      <c r="V9" s="39">
        <v>0.25</v>
      </c>
      <c r="W9" s="39">
        <v>0.5</v>
      </c>
      <c r="X9" s="39">
        <v>0.15</v>
      </c>
      <c r="Y9" s="39">
        <v>0</v>
      </c>
      <c r="Z9" s="39">
        <v>0.4</v>
      </c>
      <c r="AA9" s="39">
        <v>0.35</v>
      </c>
      <c r="AB9" s="39">
        <v>0.05</v>
      </c>
      <c r="AC9" s="62">
        <v>0.05</v>
      </c>
      <c r="AD9" s="39">
        <v>0.15</v>
      </c>
      <c r="AE9" s="39">
        <v>0.55000000000000004</v>
      </c>
      <c r="AF9" s="39">
        <v>0.4</v>
      </c>
      <c r="AG9" s="39">
        <v>0.05</v>
      </c>
    </row>
    <row r="10" spans="2:33" x14ac:dyDescent="0.25">
      <c r="C10" s="1"/>
    </row>
    <row r="11" spans="2:33" x14ac:dyDescent="0.25">
      <c r="C11" s="1"/>
    </row>
    <row r="12" spans="2:33" ht="15.75" thickBot="1" x14ac:dyDescent="0.3">
      <c r="C12" s="1"/>
    </row>
    <row r="13" spans="2:33" ht="37.5" customHeight="1" thickTop="1" x14ac:dyDescent="0.25">
      <c r="B13" s="93" t="s">
        <v>49</v>
      </c>
      <c r="C13" s="11"/>
      <c r="D13" s="83" t="s">
        <v>86</v>
      </c>
      <c r="E13" s="84"/>
      <c r="F13" s="84"/>
      <c r="G13" s="84"/>
      <c r="H13" s="89"/>
      <c r="I13" s="83" t="s">
        <v>87</v>
      </c>
      <c r="J13" s="84"/>
      <c r="K13" s="84"/>
      <c r="L13" s="84"/>
      <c r="M13" s="83" t="s">
        <v>88</v>
      </c>
      <c r="N13" s="84"/>
      <c r="O13" s="84"/>
      <c r="P13" s="83" t="s">
        <v>89</v>
      </c>
      <c r="Q13" s="84"/>
      <c r="R13" s="84"/>
      <c r="S13" s="84"/>
      <c r="T13" s="90"/>
      <c r="U13" s="83" t="s">
        <v>90</v>
      </c>
      <c r="V13" s="84"/>
      <c r="W13" s="84"/>
      <c r="X13" s="84"/>
      <c r="Y13" s="90"/>
      <c r="Z13" s="83" t="s">
        <v>91</v>
      </c>
      <c r="AA13" s="84"/>
      <c r="AB13" s="84"/>
      <c r="AC13" s="84"/>
      <c r="AD13" s="84"/>
      <c r="AE13" s="83" t="s">
        <v>92</v>
      </c>
      <c r="AF13" s="84"/>
      <c r="AG13" s="84"/>
    </row>
    <row r="14" spans="2:33" ht="36" customHeight="1" x14ac:dyDescent="0.25">
      <c r="B14" s="94"/>
      <c r="C14" s="17" t="s">
        <v>0</v>
      </c>
      <c r="D14" s="36" t="s">
        <v>93</v>
      </c>
      <c r="E14" s="36" t="s">
        <v>94</v>
      </c>
      <c r="F14" s="36" t="s">
        <v>95</v>
      </c>
      <c r="G14" s="36" t="s">
        <v>84</v>
      </c>
      <c r="H14" s="36" t="s">
        <v>37</v>
      </c>
      <c r="I14" s="36" t="s">
        <v>35</v>
      </c>
      <c r="J14" s="36" t="s">
        <v>36</v>
      </c>
      <c r="K14" s="26" t="s">
        <v>37</v>
      </c>
      <c r="L14" s="17" t="s">
        <v>68</v>
      </c>
      <c r="M14" s="36" t="s">
        <v>35</v>
      </c>
      <c r="N14" s="36" t="s">
        <v>36</v>
      </c>
      <c r="O14" s="36" t="s">
        <v>37</v>
      </c>
      <c r="P14" s="36" t="s">
        <v>96</v>
      </c>
      <c r="Q14" s="36" t="s">
        <v>97</v>
      </c>
      <c r="R14" s="36" t="s">
        <v>98</v>
      </c>
      <c r="S14" s="36" t="s">
        <v>99</v>
      </c>
      <c r="T14" s="36" t="s">
        <v>37</v>
      </c>
      <c r="U14" s="36" t="s">
        <v>100</v>
      </c>
      <c r="V14" s="36" t="s">
        <v>101</v>
      </c>
      <c r="W14" s="36" t="s">
        <v>102</v>
      </c>
      <c r="X14" s="36" t="s">
        <v>103</v>
      </c>
      <c r="Y14" s="36" t="s">
        <v>37</v>
      </c>
      <c r="Z14" s="36" t="s">
        <v>104</v>
      </c>
      <c r="AA14" s="36" t="s">
        <v>105</v>
      </c>
      <c r="AB14" s="36" t="s">
        <v>106</v>
      </c>
      <c r="AC14" s="61" t="s">
        <v>107</v>
      </c>
      <c r="AD14" s="36" t="s">
        <v>37</v>
      </c>
      <c r="AE14" s="36" t="s">
        <v>35</v>
      </c>
      <c r="AF14" s="36" t="s">
        <v>36</v>
      </c>
      <c r="AG14" s="36" t="s">
        <v>37</v>
      </c>
    </row>
    <row r="15" spans="2:33" ht="33.75" customHeight="1" x14ac:dyDescent="0.25">
      <c r="B15" s="35" t="s">
        <v>120</v>
      </c>
      <c r="C15" s="33">
        <v>11</v>
      </c>
      <c r="D15" s="34">
        <v>9.0909090909090912E-2</v>
      </c>
      <c r="E15" s="34">
        <v>0.45454545454545453</v>
      </c>
      <c r="F15" s="34">
        <v>0.18181818181818182</v>
      </c>
      <c r="G15" s="34">
        <v>0.27272727272727271</v>
      </c>
      <c r="H15" s="34">
        <v>0</v>
      </c>
      <c r="I15" s="34">
        <v>1</v>
      </c>
      <c r="J15" s="34">
        <v>0</v>
      </c>
      <c r="K15" s="34">
        <v>0</v>
      </c>
      <c r="L15" s="33">
        <v>1</v>
      </c>
      <c r="M15" s="34">
        <v>0.54545454545454541</v>
      </c>
      <c r="N15" s="34">
        <v>0.45454545454545453</v>
      </c>
      <c r="O15" s="34">
        <v>0</v>
      </c>
      <c r="P15" s="34">
        <v>0.54545454545454541</v>
      </c>
      <c r="Q15" s="34">
        <v>0.36363636363636365</v>
      </c>
      <c r="R15" s="34">
        <v>9.0909090909090912E-2</v>
      </c>
      <c r="S15" s="34">
        <v>0</v>
      </c>
      <c r="T15" s="34">
        <v>0</v>
      </c>
      <c r="U15" s="34">
        <v>0.36363636363636365</v>
      </c>
      <c r="V15" s="34">
        <v>9.0909090909090912E-2</v>
      </c>
      <c r="W15" s="34">
        <v>0.45454545454545453</v>
      </c>
      <c r="X15" s="34">
        <v>9.0909090909090912E-2</v>
      </c>
      <c r="Y15" s="34">
        <v>0</v>
      </c>
      <c r="Z15" s="34">
        <v>0.54545454545454541</v>
      </c>
      <c r="AA15" s="34">
        <v>0.18181818181818182</v>
      </c>
      <c r="AB15" s="34">
        <v>9.0909090909090912E-2</v>
      </c>
      <c r="AC15" s="60">
        <v>9.0909090909090912E-2</v>
      </c>
      <c r="AD15" s="34">
        <v>9.0909090909090912E-2</v>
      </c>
      <c r="AE15" s="34">
        <v>0.54545454545454541</v>
      </c>
      <c r="AF15" s="34">
        <v>0.45454545454545453</v>
      </c>
      <c r="AG15" s="34">
        <v>0</v>
      </c>
    </row>
    <row r="16" spans="2:33" ht="33.75" customHeight="1" x14ac:dyDescent="0.25">
      <c r="B16" s="35" t="s">
        <v>121</v>
      </c>
      <c r="C16" s="33">
        <v>15</v>
      </c>
      <c r="D16" s="34">
        <v>0.26666666666666666</v>
      </c>
      <c r="E16" s="34">
        <v>0.46666666666666662</v>
      </c>
      <c r="F16" s="34">
        <v>0</v>
      </c>
      <c r="G16" s="34">
        <v>0.2</v>
      </c>
      <c r="H16" s="34">
        <v>6.6666666666666666E-2</v>
      </c>
      <c r="I16" s="34">
        <v>0.5</v>
      </c>
      <c r="J16" s="34">
        <v>0.5</v>
      </c>
      <c r="K16" s="34">
        <v>0</v>
      </c>
      <c r="L16" s="33">
        <v>4</v>
      </c>
      <c r="M16" s="34">
        <v>0.53333333333333333</v>
      </c>
      <c r="N16" s="34">
        <v>0.46666666666666662</v>
      </c>
      <c r="O16" s="34">
        <v>0</v>
      </c>
      <c r="P16" s="34">
        <v>0.73333333333333328</v>
      </c>
      <c r="Q16" s="34">
        <v>0.26666666666666666</v>
      </c>
      <c r="R16" s="34">
        <v>0</v>
      </c>
      <c r="S16" s="34">
        <v>0</v>
      </c>
      <c r="T16" s="34">
        <v>0</v>
      </c>
      <c r="U16" s="34">
        <v>0.2</v>
      </c>
      <c r="V16" s="34">
        <v>0.46666666666666662</v>
      </c>
      <c r="W16" s="34">
        <v>0.26666666666666666</v>
      </c>
      <c r="X16" s="34">
        <v>6.6666666666666666E-2</v>
      </c>
      <c r="Y16" s="34">
        <v>0</v>
      </c>
      <c r="Z16" s="34">
        <v>0.53333333333333333</v>
      </c>
      <c r="AA16" s="34">
        <v>0.4</v>
      </c>
      <c r="AB16" s="34">
        <v>0</v>
      </c>
      <c r="AC16" s="60">
        <v>0</v>
      </c>
      <c r="AD16" s="34">
        <v>6.6666666666666666E-2</v>
      </c>
      <c r="AE16" s="34">
        <v>0.8666666666666667</v>
      </c>
      <c r="AF16" s="34">
        <v>6.6666666666666666E-2</v>
      </c>
      <c r="AG16" s="34">
        <v>6.6666666666666666E-2</v>
      </c>
    </row>
    <row r="17" spans="2:33" s="3" customFormat="1" ht="33.75" customHeight="1" x14ac:dyDescent="0.25">
      <c r="B17" s="37" t="s">
        <v>1</v>
      </c>
      <c r="C17" s="38">
        <v>26</v>
      </c>
      <c r="D17" s="39">
        <v>0.19230769230769235</v>
      </c>
      <c r="E17" s="39">
        <v>0.46153846153846151</v>
      </c>
      <c r="F17" s="39">
        <v>7.6923076923076927E-2</v>
      </c>
      <c r="G17" s="39">
        <v>0.23076923076923075</v>
      </c>
      <c r="H17" s="39">
        <v>3.8461538461538464E-2</v>
      </c>
      <c r="I17" s="39">
        <v>0.6</v>
      </c>
      <c r="J17" s="39">
        <v>0.4</v>
      </c>
      <c r="K17" s="39">
        <v>0</v>
      </c>
      <c r="L17" s="38">
        <v>5</v>
      </c>
      <c r="M17" s="39">
        <v>0.53846153846153844</v>
      </c>
      <c r="N17" s="39">
        <v>0.46153846153846151</v>
      </c>
      <c r="O17" s="39">
        <v>0</v>
      </c>
      <c r="P17" s="39">
        <v>0.65384615384615385</v>
      </c>
      <c r="Q17" s="39">
        <v>0.30769230769230771</v>
      </c>
      <c r="R17" s="39">
        <v>3.8461538461538464E-2</v>
      </c>
      <c r="S17" s="39">
        <v>0</v>
      </c>
      <c r="T17" s="39">
        <v>0</v>
      </c>
      <c r="U17" s="39">
        <v>0.26923076923076922</v>
      </c>
      <c r="V17" s="39">
        <v>0.30769230769230771</v>
      </c>
      <c r="W17" s="39">
        <v>0.34615384615384615</v>
      </c>
      <c r="X17" s="39">
        <v>7.6923076923076927E-2</v>
      </c>
      <c r="Y17" s="39">
        <v>0</v>
      </c>
      <c r="Z17" s="39">
        <v>0.53846153846153844</v>
      </c>
      <c r="AA17" s="39">
        <v>0.30769230769230771</v>
      </c>
      <c r="AB17" s="39">
        <v>3.8461538461538464E-2</v>
      </c>
      <c r="AC17" s="62">
        <v>3.8461538461538464E-2</v>
      </c>
      <c r="AD17" s="39">
        <v>7.6923076923076927E-2</v>
      </c>
      <c r="AE17" s="39">
        <v>0.73076923076923062</v>
      </c>
      <c r="AF17" s="39">
        <v>0.23076923076923075</v>
      </c>
      <c r="AG17" s="39">
        <v>3.8461538461538464E-2</v>
      </c>
    </row>
    <row r="18" spans="2:33" x14ac:dyDescent="0.25">
      <c r="C18" s="1"/>
    </row>
    <row r="19" spans="2:33" x14ac:dyDescent="0.25">
      <c r="C19" s="1"/>
    </row>
    <row r="20" spans="2:33" ht="15.75" thickBot="1" x14ac:dyDescent="0.3">
      <c r="C20" s="1"/>
    </row>
    <row r="21" spans="2:33" ht="37.5" customHeight="1" thickTop="1" x14ac:dyDescent="0.25">
      <c r="C21" s="11"/>
      <c r="D21" s="83" t="s">
        <v>86</v>
      </c>
      <c r="E21" s="84"/>
      <c r="F21" s="84"/>
      <c r="G21" s="84"/>
      <c r="H21" s="89"/>
      <c r="I21" s="83" t="s">
        <v>87</v>
      </c>
      <c r="J21" s="84"/>
      <c r="K21" s="84"/>
      <c r="L21" s="84"/>
      <c r="M21" s="83" t="s">
        <v>88</v>
      </c>
      <c r="N21" s="84"/>
      <c r="O21" s="84"/>
      <c r="P21" s="83" t="s">
        <v>89</v>
      </c>
      <c r="Q21" s="84"/>
      <c r="R21" s="84"/>
      <c r="S21" s="84"/>
      <c r="T21" s="90"/>
      <c r="U21" s="83" t="s">
        <v>90</v>
      </c>
      <c r="V21" s="84"/>
      <c r="W21" s="84"/>
      <c r="X21" s="84"/>
      <c r="Y21" s="90"/>
      <c r="Z21" s="83" t="s">
        <v>91</v>
      </c>
      <c r="AA21" s="84"/>
      <c r="AB21" s="84"/>
      <c r="AC21" s="84"/>
      <c r="AD21" s="84"/>
      <c r="AE21" s="83" t="s">
        <v>92</v>
      </c>
      <c r="AF21" s="84"/>
      <c r="AG21" s="84"/>
    </row>
    <row r="22" spans="2:33" ht="36" x14ac:dyDescent="0.25">
      <c r="B22" s="21" t="s">
        <v>5</v>
      </c>
      <c r="C22" s="17" t="s">
        <v>0</v>
      </c>
      <c r="D22" s="36" t="s">
        <v>93</v>
      </c>
      <c r="E22" s="36" t="s">
        <v>94</v>
      </c>
      <c r="F22" s="36" t="s">
        <v>95</v>
      </c>
      <c r="G22" s="36" t="s">
        <v>84</v>
      </c>
      <c r="H22" s="36" t="s">
        <v>37</v>
      </c>
      <c r="I22" s="36" t="s">
        <v>35</v>
      </c>
      <c r="J22" s="36" t="s">
        <v>36</v>
      </c>
      <c r="K22" s="26" t="s">
        <v>37</v>
      </c>
      <c r="L22" s="17" t="s">
        <v>68</v>
      </c>
      <c r="M22" s="36" t="s">
        <v>35</v>
      </c>
      <c r="N22" s="36" t="s">
        <v>36</v>
      </c>
      <c r="O22" s="36" t="s">
        <v>37</v>
      </c>
      <c r="P22" s="36" t="s">
        <v>96</v>
      </c>
      <c r="Q22" s="36" t="s">
        <v>97</v>
      </c>
      <c r="R22" s="36" t="s">
        <v>98</v>
      </c>
      <c r="S22" s="36" t="s">
        <v>99</v>
      </c>
      <c r="T22" s="36" t="s">
        <v>37</v>
      </c>
      <c r="U22" s="36" t="s">
        <v>100</v>
      </c>
      <c r="V22" s="36" t="s">
        <v>101</v>
      </c>
      <c r="W22" s="36" t="s">
        <v>102</v>
      </c>
      <c r="X22" s="36" t="s">
        <v>103</v>
      </c>
      <c r="Y22" s="36" t="s">
        <v>37</v>
      </c>
      <c r="Z22" s="36" t="s">
        <v>104</v>
      </c>
      <c r="AA22" s="36" t="s">
        <v>105</v>
      </c>
      <c r="AB22" s="36" t="s">
        <v>106</v>
      </c>
      <c r="AC22" s="61" t="s">
        <v>107</v>
      </c>
      <c r="AD22" s="36" t="s">
        <v>37</v>
      </c>
      <c r="AE22" s="36" t="s">
        <v>35</v>
      </c>
      <c r="AF22" s="36" t="s">
        <v>36</v>
      </c>
      <c r="AG22" s="36" t="s">
        <v>37</v>
      </c>
    </row>
    <row r="23" spans="2:33" ht="33.75" customHeight="1" x14ac:dyDescent="0.25">
      <c r="B23" s="35" t="s">
        <v>120</v>
      </c>
      <c r="C23" s="33">
        <v>260</v>
      </c>
      <c r="D23" s="34">
        <v>0.47307692307692306</v>
      </c>
      <c r="E23" s="34">
        <v>0.36153846153846153</v>
      </c>
      <c r="F23" s="34">
        <v>8.076923076923076E-2</v>
      </c>
      <c r="G23" s="34">
        <v>7.3076923076923081E-2</v>
      </c>
      <c r="H23" s="34">
        <v>1.1538461538461539E-2</v>
      </c>
      <c r="I23" s="34">
        <v>0.75609756097560976</v>
      </c>
      <c r="J23" s="34">
        <v>0.24390243902439024</v>
      </c>
      <c r="K23" s="34">
        <v>0</v>
      </c>
      <c r="L23" s="33">
        <v>123</v>
      </c>
      <c r="M23" s="34">
        <v>0.50384615384615383</v>
      </c>
      <c r="N23" s="34">
        <v>0.49615384615384611</v>
      </c>
      <c r="O23" s="34">
        <v>0</v>
      </c>
      <c r="P23" s="34">
        <v>0.51538461538461533</v>
      </c>
      <c r="Q23" s="34">
        <v>0.46153846153846151</v>
      </c>
      <c r="R23" s="34">
        <v>7.6923076923076927E-3</v>
      </c>
      <c r="S23" s="34">
        <v>0</v>
      </c>
      <c r="T23" s="34">
        <v>1.5384615384615385E-2</v>
      </c>
      <c r="U23" s="34">
        <v>0.1076923076923077</v>
      </c>
      <c r="V23" s="34">
        <v>0.35769230769230764</v>
      </c>
      <c r="W23" s="34">
        <v>0.48076923076923078</v>
      </c>
      <c r="X23" s="34">
        <v>4.230769230769231E-2</v>
      </c>
      <c r="Y23" s="34">
        <v>1.1538461538461539E-2</v>
      </c>
      <c r="Z23" s="34">
        <v>0.56923076923076921</v>
      </c>
      <c r="AA23" s="34">
        <v>0.23076923076923075</v>
      </c>
      <c r="AB23" s="34">
        <v>0.10384615384615385</v>
      </c>
      <c r="AC23" s="60">
        <v>3.0769230769230771E-2</v>
      </c>
      <c r="AD23" s="34">
        <v>6.5384615384615388E-2</v>
      </c>
      <c r="AE23" s="34">
        <v>0.68846153846153835</v>
      </c>
      <c r="AF23" s="34">
        <v>0.28076923076923077</v>
      </c>
      <c r="AG23" s="34">
        <v>3.0769230769230771E-2</v>
      </c>
    </row>
    <row r="24" spans="2:33" ht="33.75" customHeight="1" x14ac:dyDescent="0.25">
      <c r="B24" s="35" t="s">
        <v>121</v>
      </c>
      <c r="C24" s="33">
        <v>365</v>
      </c>
      <c r="D24" s="34">
        <v>0.38082191780821917</v>
      </c>
      <c r="E24" s="34">
        <v>0.38082191780821917</v>
      </c>
      <c r="F24" s="34">
        <v>0.1095890410958904</v>
      </c>
      <c r="G24" s="34">
        <v>9.0410958904109592E-2</v>
      </c>
      <c r="H24" s="34">
        <v>3.8356164383561646E-2</v>
      </c>
      <c r="I24" s="34">
        <v>0.61151079136690645</v>
      </c>
      <c r="J24" s="34">
        <v>0.38848920863309355</v>
      </c>
      <c r="K24" s="34">
        <v>0</v>
      </c>
      <c r="L24" s="33">
        <v>139</v>
      </c>
      <c r="M24" s="34">
        <v>0.45205479452054786</v>
      </c>
      <c r="N24" s="34">
        <v>0.53698630136986303</v>
      </c>
      <c r="O24" s="34">
        <v>1.0958904109589041E-2</v>
      </c>
      <c r="P24" s="34">
        <v>0.51506849315068493</v>
      </c>
      <c r="Q24" s="34">
        <v>0.44109589041095892</v>
      </c>
      <c r="R24" s="34">
        <v>3.0136986301369864E-2</v>
      </c>
      <c r="S24" s="34">
        <v>0</v>
      </c>
      <c r="T24" s="34">
        <v>1.3698630136986301E-2</v>
      </c>
      <c r="U24" s="34">
        <v>9.3150684931506855E-2</v>
      </c>
      <c r="V24" s="34">
        <v>0.39452054794520547</v>
      </c>
      <c r="W24" s="34">
        <v>0.42465753424657537</v>
      </c>
      <c r="X24" s="34">
        <v>8.2191780821917804E-2</v>
      </c>
      <c r="Y24" s="34">
        <v>5.4794520547945206E-3</v>
      </c>
      <c r="Z24" s="34">
        <v>0.47945205479452047</v>
      </c>
      <c r="AA24" s="34">
        <v>0.31232876712328766</v>
      </c>
      <c r="AB24" s="34">
        <v>6.575342465753424E-2</v>
      </c>
      <c r="AC24" s="60">
        <v>3.8356164383561646E-2</v>
      </c>
      <c r="AD24" s="34">
        <v>0.10410958904109589</v>
      </c>
      <c r="AE24" s="34">
        <v>0.63561643835616444</v>
      </c>
      <c r="AF24" s="34">
        <v>0.30958904109589042</v>
      </c>
      <c r="AG24" s="34">
        <v>5.4794520547945202E-2</v>
      </c>
    </row>
    <row r="25" spans="2:33" s="3" customFormat="1" ht="33.75" customHeight="1" x14ac:dyDescent="0.25">
      <c r="B25" s="37" t="s">
        <v>1</v>
      </c>
      <c r="C25" s="38">
        <v>625</v>
      </c>
      <c r="D25" s="39">
        <v>0.41920000000000002</v>
      </c>
      <c r="E25" s="39">
        <v>0.37280000000000002</v>
      </c>
      <c r="F25" s="39">
        <v>9.7599999999999992E-2</v>
      </c>
      <c r="G25" s="39">
        <v>8.3199999999999996E-2</v>
      </c>
      <c r="H25" s="39">
        <v>2.7199999999999998E-2</v>
      </c>
      <c r="I25" s="39">
        <v>0.67938931297709926</v>
      </c>
      <c r="J25" s="39">
        <v>0.32061068702290074</v>
      </c>
      <c r="K25" s="39">
        <v>0</v>
      </c>
      <c r="L25" s="38">
        <v>262</v>
      </c>
      <c r="M25" s="39">
        <v>0.47360000000000002</v>
      </c>
      <c r="N25" s="39">
        <v>0.52</v>
      </c>
      <c r="O25" s="39">
        <v>6.4000000000000003E-3</v>
      </c>
      <c r="P25" s="39">
        <v>0.51519999999999999</v>
      </c>
      <c r="Q25" s="39">
        <v>0.4496</v>
      </c>
      <c r="R25" s="39">
        <v>2.0799999999999999E-2</v>
      </c>
      <c r="S25" s="39">
        <v>0</v>
      </c>
      <c r="T25" s="39">
        <v>1.44E-2</v>
      </c>
      <c r="U25" s="39">
        <v>9.9199999999999997E-2</v>
      </c>
      <c r="V25" s="39">
        <v>0.37920000000000004</v>
      </c>
      <c r="W25" s="39">
        <v>0.44800000000000006</v>
      </c>
      <c r="X25" s="39">
        <v>6.5600000000000006E-2</v>
      </c>
      <c r="Y25" s="39">
        <v>8.0000000000000002E-3</v>
      </c>
      <c r="Z25" s="39">
        <v>0.51680000000000004</v>
      </c>
      <c r="AA25" s="39">
        <v>0.27839999999999998</v>
      </c>
      <c r="AB25" s="39">
        <v>8.1600000000000006E-2</v>
      </c>
      <c r="AC25" s="62">
        <v>3.5200000000000002E-2</v>
      </c>
      <c r="AD25" s="39">
        <v>8.8000000000000009E-2</v>
      </c>
      <c r="AE25" s="39">
        <v>0.65759999999999996</v>
      </c>
      <c r="AF25" s="39">
        <v>0.29759999999999998</v>
      </c>
      <c r="AG25" s="39">
        <v>4.4799999999999993E-2</v>
      </c>
    </row>
    <row r="26" spans="2:33" x14ac:dyDescent="0.25">
      <c r="C26" s="1"/>
    </row>
  </sheetData>
  <mergeCells count="24">
    <mergeCell ref="B5:B6"/>
    <mergeCell ref="B13:B14"/>
    <mergeCell ref="B2:J2"/>
    <mergeCell ref="D5:H5"/>
    <mergeCell ref="I5:L5"/>
    <mergeCell ref="D13:H13"/>
    <mergeCell ref="I13:L13"/>
    <mergeCell ref="D21:H21"/>
    <mergeCell ref="I21:L21"/>
    <mergeCell ref="M21:O21"/>
    <mergeCell ref="P21:T21"/>
    <mergeCell ref="U21:Y21"/>
    <mergeCell ref="M5:O5"/>
    <mergeCell ref="P5:T5"/>
    <mergeCell ref="U5:Y5"/>
    <mergeCell ref="M13:O13"/>
    <mergeCell ref="P13:T13"/>
    <mergeCell ref="U13:Y13"/>
    <mergeCell ref="Z5:AD5"/>
    <mergeCell ref="AE5:AG5"/>
    <mergeCell ref="Z13:AD13"/>
    <mergeCell ref="AE13:AG13"/>
    <mergeCell ref="Z21:AD21"/>
    <mergeCell ref="AE21:AG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P26"/>
  <sheetViews>
    <sheetView showGridLines="0" topLeftCell="A34" zoomScale="80" zoomScaleNormal="80" workbookViewId="0">
      <pane xSplit="2" topLeftCell="C1" activePane="topRight" state="frozen"/>
      <selection activeCell="G15" sqref="G15"/>
      <selection pane="topRight" activeCell="B37" sqref="B37"/>
    </sheetView>
  </sheetViews>
  <sheetFormatPr baseColWidth="10" defaultColWidth="11.42578125" defaultRowHeight="15" x14ac:dyDescent="0.25"/>
  <cols>
    <col min="1" max="1" width="6.42578125" style="6" customWidth="1"/>
    <col min="2" max="2" width="34.42578125" style="8" customWidth="1"/>
    <col min="3" max="3" width="12.28515625" customWidth="1"/>
    <col min="4" max="13" width="17.5703125" style="12" customWidth="1"/>
    <col min="14" max="15" width="17.5703125" style="6" customWidth="1"/>
    <col min="16" max="16384" width="11.42578125" style="6"/>
  </cols>
  <sheetData>
    <row r="1" spans="1:16" ht="12.75" x14ac:dyDescent="0.25">
      <c r="C1" s="12"/>
    </row>
    <row r="2" spans="1:16" ht="30.75" customHeight="1" x14ac:dyDescent="0.25">
      <c r="B2" s="82" t="s">
        <v>108</v>
      </c>
      <c r="C2" s="82"/>
      <c r="D2" s="82"/>
      <c r="E2" s="82"/>
      <c r="F2" s="82"/>
      <c r="G2" s="82"/>
      <c r="H2" s="16"/>
      <c r="I2" s="16"/>
      <c r="J2" s="16"/>
      <c r="K2" s="16"/>
      <c r="L2" s="16"/>
      <c r="M2" s="16"/>
    </row>
    <row r="3" spans="1:16" x14ac:dyDescent="0.25">
      <c r="B3" s="20"/>
      <c r="C3" s="1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x14ac:dyDescent="0.25">
      <c r="C4" s="1"/>
    </row>
    <row r="5" spans="1:16" s="14" customFormat="1" ht="38.25" customHeight="1" x14ac:dyDescent="0.25">
      <c r="B5" s="8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8" customFormat="1" ht="60" x14ac:dyDescent="0.25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1:16" ht="35.25" customHeight="1" x14ac:dyDescent="0.25">
      <c r="A7" s="19"/>
      <c r="B7" s="35" t="s">
        <v>120</v>
      </c>
      <c r="C7" s="18">
        <v>11</v>
      </c>
      <c r="D7" s="34">
        <v>0.18181818181818182</v>
      </c>
      <c r="E7" s="34">
        <v>0.18181818181818182</v>
      </c>
      <c r="F7" s="34">
        <v>0.18181818181818182</v>
      </c>
      <c r="G7" s="34">
        <v>0</v>
      </c>
      <c r="H7" s="34">
        <v>0</v>
      </c>
      <c r="I7" s="34">
        <v>9.0909090909090912E-2</v>
      </c>
      <c r="J7" s="34">
        <v>0</v>
      </c>
      <c r="K7" s="34">
        <v>0.18181818181818182</v>
      </c>
      <c r="L7" s="34">
        <v>0</v>
      </c>
      <c r="M7" s="34">
        <v>9.0909090909090912E-2</v>
      </c>
      <c r="N7" s="34">
        <v>0</v>
      </c>
      <c r="O7" s="34">
        <v>0</v>
      </c>
      <c r="P7" s="34">
        <v>0.36363636363636365</v>
      </c>
    </row>
    <row r="8" spans="1:16" ht="35.25" customHeight="1" x14ac:dyDescent="0.25">
      <c r="A8" s="19"/>
      <c r="B8" s="35" t="s">
        <v>121</v>
      </c>
      <c r="C8" s="18">
        <v>14</v>
      </c>
      <c r="D8" s="34">
        <v>7.1428571428571425E-2</v>
      </c>
      <c r="E8" s="34">
        <v>0.14285714285714285</v>
      </c>
      <c r="F8" s="34">
        <v>7.1428571428571425E-2</v>
      </c>
      <c r="G8" s="34">
        <v>7.1428571428571425E-2</v>
      </c>
      <c r="H8" s="34">
        <v>7.1428571428571425E-2</v>
      </c>
      <c r="I8" s="34">
        <v>0</v>
      </c>
      <c r="J8" s="34">
        <v>0.21428571428571427</v>
      </c>
      <c r="K8" s="34">
        <v>0</v>
      </c>
      <c r="L8" s="34">
        <v>0</v>
      </c>
      <c r="M8" s="34">
        <v>7.1428571428571425E-2</v>
      </c>
      <c r="N8" s="34">
        <v>0</v>
      </c>
      <c r="O8" s="34">
        <v>0</v>
      </c>
      <c r="P8" s="34">
        <v>0.42857142857142855</v>
      </c>
    </row>
    <row r="9" spans="1:16" s="14" customFormat="1" ht="35.25" customHeight="1" x14ac:dyDescent="0.25">
      <c r="B9" s="52" t="s">
        <v>1</v>
      </c>
      <c r="C9" s="22">
        <v>25</v>
      </c>
      <c r="D9" s="39">
        <v>0.12</v>
      </c>
      <c r="E9" s="39">
        <v>0.16</v>
      </c>
      <c r="F9" s="39">
        <v>0.12</v>
      </c>
      <c r="G9" s="39">
        <v>0.04</v>
      </c>
      <c r="H9" s="39">
        <v>0.04</v>
      </c>
      <c r="I9" s="39">
        <v>0.04</v>
      </c>
      <c r="J9" s="39">
        <v>0.12</v>
      </c>
      <c r="K9" s="39">
        <v>0.08</v>
      </c>
      <c r="L9" s="39">
        <v>0</v>
      </c>
      <c r="M9" s="39">
        <v>0.08</v>
      </c>
      <c r="N9" s="39">
        <v>0</v>
      </c>
      <c r="O9" s="39">
        <v>0</v>
      </c>
      <c r="P9" s="39">
        <v>0.4</v>
      </c>
    </row>
    <row r="10" spans="1:16" x14ac:dyDescent="0.25">
      <c r="B10" s="20"/>
      <c r="C10" s="1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 x14ac:dyDescent="0.2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x14ac:dyDescent="0.25">
      <c r="C12" s="1"/>
    </row>
    <row r="13" spans="1:16" s="14" customFormat="1" ht="38.25" customHeight="1" x14ac:dyDescent="0.25">
      <c r="B13" s="8"/>
      <c r="C13" s="7"/>
      <c r="D13" s="91" t="s">
        <v>109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6" s="8" customFormat="1" ht="60" x14ac:dyDescent="0.25">
      <c r="B14" s="21" t="s">
        <v>49</v>
      </c>
      <c r="C14" s="17" t="s">
        <v>0</v>
      </c>
      <c r="D14" s="53" t="s">
        <v>110</v>
      </c>
      <c r="E14" s="53" t="s">
        <v>111</v>
      </c>
      <c r="F14" s="53" t="s">
        <v>112</v>
      </c>
      <c r="G14" s="53" t="s">
        <v>113</v>
      </c>
      <c r="H14" s="53" t="s">
        <v>114</v>
      </c>
      <c r="I14" s="53" t="s">
        <v>115</v>
      </c>
      <c r="J14" s="53" t="s">
        <v>116</v>
      </c>
      <c r="K14" s="53" t="s">
        <v>117</v>
      </c>
      <c r="L14" s="53" t="s">
        <v>118</v>
      </c>
      <c r="M14" s="53" t="s">
        <v>119</v>
      </c>
      <c r="N14" s="61" t="s">
        <v>122</v>
      </c>
      <c r="O14" s="53" t="s">
        <v>42</v>
      </c>
      <c r="P14" s="53" t="s">
        <v>37</v>
      </c>
    </row>
    <row r="15" spans="1:16" ht="35.25" customHeight="1" x14ac:dyDescent="0.25">
      <c r="A15" s="19"/>
      <c r="B15" s="35" t="s">
        <v>120</v>
      </c>
      <c r="C15" s="18">
        <v>12</v>
      </c>
      <c r="D15" s="34">
        <v>0</v>
      </c>
      <c r="E15" s="34">
        <v>8.3333333333333315E-2</v>
      </c>
      <c r="F15" s="34">
        <v>0</v>
      </c>
      <c r="G15" s="34">
        <v>0</v>
      </c>
      <c r="H15" s="34">
        <v>8.3333333333333315E-2</v>
      </c>
      <c r="I15" s="34">
        <v>0</v>
      </c>
      <c r="J15" s="34">
        <v>8.3333333333333315E-2</v>
      </c>
      <c r="K15" s="34">
        <v>0</v>
      </c>
      <c r="L15" s="34">
        <v>0</v>
      </c>
      <c r="M15" s="34">
        <v>8.3333333333333315E-2</v>
      </c>
      <c r="N15" s="34">
        <v>8.3333333333333315E-2</v>
      </c>
      <c r="O15" s="34">
        <v>0</v>
      </c>
      <c r="P15" s="34">
        <v>0.58333333333333337</v>
      </c>
    </row>
    <row r="16" spans="1:16" ht="35.25" customHeight="1" x14ac:dyDescent="0.25">
      <c r="A16" s="19"/>
      <c r="B16" s="35" t="s">
        <v>121</v>
      </c>
      <c r="C16" s="18">
        <v>17</v>
      </c>
      <c r="D16" s="34">
        <v>0.17647058823529413</v>
      </c>
      <c r="E16" s="34">
        <v>5.8823529411764698E-2</v>
      </c>
      <c r="F16" s="34">
        <v>0</v>
      </c>
      <c r="G16" s="34">
        <v>0</v>
      </c>
      <c r="H16" s="34">
        <v>5.8823529411764698E-2</v>
      </c>
      <c r="I16" s="34">
        <v>0</v>
      </c>
      <c r="J16" s="34">
        <v>0</v>
      </c>
      <c r="K16" s="34">
        <v>0</v>
      </c>
      <c r="L16" s="34">
        <v>5.8823529411764698E-2</v>
      </c>
      <c r="M16" s="34">
        <v>0</v>
      </c>
      <c r="N16" s="34">
        <v>5.8823529411764698E-2</v>
      </c>
      <c r="O16" s="34">
        <v>0</v>
      </c>
      <c r="P16" s="34">
        <v>0.58823529411764708</v>
      </c>
    </row>
    <row r="17" spans="2:16" s="14" customFormat="1" ht="35.25" customHeight="1" x14ac:dyDescent="0.25">
      <c r="B17" s="52" t="s">
        <v>1</v>
      </c>
      <c r="C17" s="22">
        <v>29</v>
      </c>
      <c r="D17" s="39">
        <v>0.10344827586206896</v>
      </c>
      <c r="E17" s="39">
        <v>6.8965517241379309E-2</v>
      </c>
      <c r="F17" s="39">
        <v>0</v>
      </c>
      <c r="G17" s="39">
        <v>0</v>
      </c>
      <c r="H17" s="39">
        <v>6.8965517241379309E-2</v>
      </c>
      <c r="I17" s="39">
        <v>0</v>
      </c>
      <c r="J17" s="39">
        <v>3.4482758620689655E-2</v>
      </c>
      <c r="K17" s="39">
        <v>0</v>
      </c>
      <c r="L17" s="39">
        <v>3.4482758620689655E-2</v>
      </c>
      <c r="M17" s="39">
        <v>3.4482758620689655E-2</v>
      </c>
      <c r="N17" s="39">
        <v>6.8965517241379309E-2</v>
      </c>
      <c r="O17" s="39">
        <v>0</v>
      </c>
      <c r="P17" s="39">
        <v>0.58620689655172409</v>
      </c>
    </row>
    <row r="18" spans="2:16" x14ac:dyDescent="0.25">
      <c r="B18" s="20"/>
      <c r="C18" s="1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2:16" x14ac:dyDescent="0.2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6" x14ac:dyDescent="0.25">
      <c r="C20" s="1"/>
    </row>
    <row r="21" spans="2:16" s="14" customFormat="1" ht="38.25" customHeight="1" x14ac:dyDescent="0.25">
      <c r="B21" s="8"/>
      <c r="C21" s="7"/>
      <c r="D21" s="91" t="s">
        <v>109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6" s="8" customFormat="1" ht="60" x14ac:dyDescent="0.25">
      <c r="B22" s="21" t="s">
        <v>5</v>
      </c>
      <c r="C22" s="17" t="s">
        <v>0</v>
      </c>
      <c r="D22" s="53" t="s">
        <v>110</v>
      </c>
      <c r="E22" s="53" t="s">
        <v>111</v>
      </c>
      <c r="F22" s="53" t="s">
        <v>112</v>
      </c>
      <c r="G22" s="53" t="s">
        <v>113</v>
      </c>
      <c r="H22" s="53" t="s">
        <v>114</v>
      </c>
      <c r="I22" s="53" t="s">
        <v>115</v>
      </c>
      <c r="J22" s="53" t="s">
        <v>116</v>
      </c>
      <c r="K22" s="53" t="s">
        <v>117</v>
      </c>
      <c r="L22" s="53" t="s">
        <v>118</v>
      </c>
      <c r="M22" s="53" t="s">
        <v>119</v>
      </c>
      <c r="N22" s="61" t="s">
        <v>122</v>
      </c>
      <c r="O22" s="53" t="s">
        <v>42</v>
      </c>
      <c r="P22" s="53" t="s">
        <v>37</v>
      </c>
    </row>
    <row r="23" spans="2:16" ht="35.25" customHeight="1" x14ac:dyDescent="0.25">
      <c r="B23" s="35" t="s">
        <v>120</v>
      </c>
      <c r="C23" s="18">
        <v>327</v>
      </c>
      <c r="D23" s="34">
        <v>4.5871559633027525E-2</v>
      </c>
      <c r="E23" s="34">
        <v>0.11620795107033639</v>
      </c>
      <c r="F23" s="34">
        <v>3.669724770642202E-2</v>
      </c>
      <c r="G23" s="34">
        <v>3.3639143730886847E-2</v>
      </c>
      <c r="H23" s="34">
        <v>5.5045871559633038E-2</v>
      </c>
      <c r="I23" s="34">
        <v>6.1162079510703356E-3</v>
      </c>
      <c r="J23" s="34">
        <v>2.1406727828746176E-2</v>
      </c>
      <c r="K23" s="34">
        <v>6.4220183486238536E-2</v>
      </c>
      <c r="L23" s="34">
        <v>1.834862385321101E-2</v>
      </c>
      <c r="M23" s="34">
        <v>3.9755351681957186E-2</v>
      </c>
      <c r="N23" s="34">
        <v>2.7522935779816519E-2</v>
      </c>
      <c r="O23" s="34">
        <v>3.9755351681957186E-2</v>
      </c>
      <c r="P23" s="34">
        <v>0.56269113149847094</v>
      </c>
    </row>
    <row r="24" spans="2:16" ht="35.25" customHeight="1" x14ac:dyDescent="0.25">
      <c r="B24" s="35" t="s">
        <v>121</v>
      </c>
      <c r="C24" s="18">
        <v>515</v>
      </c>
      <c r="D24" s="34">
        <v>6.7961165048543687E-2</v>
      </c>
      <c r="E24" s="34">
        <v>0.13009708737864079</v>
      </c>
      <c r="F24" s="34">
        <v>6.6019417475728162E-2</v>
      </c>
      <c r="G24" s="34">
        <v>2.7184466019417475E-2</v>
      </c>
      <c r="H24" s="34">
        <v>6.4077669902912623E-2</v>
      </c>
      <c r="I24" s="34">
        <v>1.5533980582524271E-2</v>
      </c>
      <c r="J24" s="34">
        <v>2.3300970873786405E-2</v>
      </c>
      <c r="K24" s="34">
        <v>3.4951456310679613E-2</v>
      </c>
      <c r="L24" s="34">
        <v>3.1067961165048542E-2</v>
      </c>
      <c r="M24" s="34">
        <v>5.2427184466019419E-2</v>
      </c>
      <c r="N24" s="34">
        <v>3.8834951456310676E-2</v>
      </c>
      <c r="O24" s="34">
        <v>2.1359223300970873E-2</v>
      </c>
      <c r="P24" s="34">
        <v>0.51650485436893201</v>
      </c>
    </row>
    <row r="25" spans="2:16" s="14" customFormat="1" ht="35.25" customHeight="1" x14ac:dyDescent="0.25">
      <c r="B25" s="52" t="s">
        <v>1</v>
      </c>
      <c r="C25" s="22">
        <v>842</v>
      </c>
      <c r="D25" s="39">
        <v>5.9382422802850353E-2</v>
      </c>
      <c r="E25" s="39">
        <v>0.12470308788598575</v>
      </c>
      <c r="F25" s="39">
        <v>5.4631828978622329E-2</v>
      </c>
      <c r="G25" s="39">
        <v>2.9691211401425176E-2</v>
      </c>
      <c r="H25" s="39">
        <v>6.0570071258907364E-2</v>
      </c>
      <c r="I25" s="39">
        <v>1.1876484560570071E-2</v>
      </c>
      <c r="J25" s="39">
        <v>2.2565320665083134E-2</v>
      </c>
      <c r="K25" s="39">
        <v>4.631828978622328E-2</v>
      </c>
      <c r="L25" s="39">
        <v>2.6128266033254154E-2</v>
      </c>
      <c r="M25" s="39">
        <v>4.7505938242280284E-2</v>
      </c>
      <c r="N25" s="39">
        <v>3.4441805225653203E-2</v>
      </c>
      <c r="O25" s="39">
        <v>2.8503562945368172E-2</v>
      </c>
      <c r="P25" s="39">
        <v>0.53444180522565321</v>
      </c>
    </row>
    <row r="26" spans="2:16" x14ac:dyDescent="0.25">
      <c r="C26" s="1"/>
    </row>
  </sheetData>
  <mergeCells count="4">
    <mergeCell ref="B2:G2"/>
    <mergeCell ref="D5:P5"/>
    <mergeCell ref="D13:P13"/>
    <mergeCell ref="D21:P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2006/documentManagement/types"/>
    <ds:schemaRef ds:uri="http://purl.org/dc/dcmitype/"/>
    <ds:schemaRef ds:uri="http://www.w3.org/XML/1998/namespace"/>
    <ds:schemaRef ds:uri="0aa6d39c-ff27-44fb-a6a2-3c8f9f60f2c7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31a0ded-d0a7-47cb-a16f-67e2e7c42d1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carmeli2006@gmail.com</cp:lastModifiedBy>
  <cp:revision/>
  <dcterms:created xsi:type="dcterms:W3CDTF">2020-07-06T08:40:21Z</dcterms:created>
  <dcterms:modified xsi:type="dcterms:W3CDTF">2024-12-08T19:22:26Z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