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cordoba-my.sharepoint.com/personal/doctorado_ingeverde_uco_es/Documents/PD INGENIERIA AAFDRS/0. Informes de Reacreditación/0. Pendiente de cargar Fernando/"/>
    </mc:Choice>
  </mc:AlternateContent>
  <xr:revisionPtr revIDLastSave="0" documentId="14_{8D579504-A2EA-4EEB-AA52-4D3A5311F4F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ORIGINAL" sheetId="12" state="hidden" r:id="rId1"/>
    <sheet name="TESIS SEVILLA" sheetId="13" r:id="rId2"/>
  </sheets>
  <definedNames>
    <definedName name="_xlnm._FilterDatabase" localSheetId="1" hidden="1">'TESIS SEVILLA'!$A$3:$AP$34</definedName>
    <definedName name="_xlnm.Print_Titles" localSheetId="1">'TESIS SEVILLA'!$3:$3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3" l="1"/>
  <c r="W28" i="13"/>
  <c r="W29" i="13" s="1"/>
  <c r="W30" i="13" s="1"/>
  <c r="W24" i="13"/>
  <c r="W25" i="13" s="1"/>
  <c r="W26" i="13" s="1"/>
  <c r="W22" i="13"/>
  <c r="W18" i="13"/>
  <c r="W19" i="13" s="1"/>
  <c r="W20" i="13" s="1"/>
  <c r="W13" i="13"/>
  <c r="W14" i="13" s="1"/>
  <c r="W15" i="13" s="1"/>
  <c r="W16" i="13" s="1"/>
  <c r="W5" i="13"/>
  <c r="W6" i="13" s="1"/>
  <c r="W7" i="13" s="1"/>
  <c r="W8" i="13" s="1"/>
  <c r="W9" i="13" s="1"/>
  <c r="W10" i="13" s="1"/>
</calcChain>
</file>

<file path=xl/sharedStrings.xml><?xml version="1.0" encoding="utf-8"?>
<sst xmlns="http://schemas.openxmlformats.org/spreadsheetml/2006/main" count="920" uniqueCount="293">
  <si>
    <t>Curso 2014-2015. 01-10-2014 a 30-09-2015</t>
  </si>
  <si>
    <t>Inicio</t>
  </si>
  <si>
    <t>Plazo Máximo</t>
  </si>
  <si>
    <t>Leída</t>
  </si>
  <si>
    <t>Directores</t>
  </si>
  <si>
    <t>Línea de investigación</t>
  </si>
  <si>
    <t>Tesis</t>
  </si>
  <si>
    <t>Publicaciones en el momento de lectura</t>
  </si>
  <si>
    <t>Calificación</t>
  </si>
  <si>
    <t>Año de Defensa</t>
  </si>
  <si>
    <t>Premio Extraordinario</t>
  </si>
  <si>
    <t>Institución/ UCO/US</t>
  </si>
  <si>
    <t>Compendio de publicaciones</t>
  </si>
  <si>
    <t>Cotutela</t>
  </si>
  <si>
    <t>Mención Industrial</t>
  </si>
  <si>
    <t>Mención Internacional</t>
  </si>
  <si>
    <t>Investigador Responsable</t>
  </si>
  <si>
    <t>Estancia Institución</t>
  </si>
  <si>
    <t>Fecha estancia</t>
  </si>
  <si>
    <t>Investigador Informe 1</t>
  </si>
  <si>
    <t>Institución</t>
  </si>
  <si>
    <t xml:space="preserve">Investigador Informe 2 </t>
  </si>
  <si>
    <t xml:space="preserve">Profesor Extranjero Tribunal. Nombre </t>
  </si>
  <si>
    <t>Tutor</t>
  </si>
  <si>
    <t>No hubo</t>
  </si>
  <si>
    <t>Curso 2015-2016. 01-10-2015 a 30-09-2016</t>
  </si>
  <si>
    <t>Recena Garrido, Ramiro</t>
  </si>
  <si>
    <t>Leída a 03/06/2016</t>
  </si>
  <si>
    <t>Delgado García, Antonio, US</t>
  </si>
  <si>
    <t>Línea 16. Tecnología de la producción vegetal</t>
  </si>
  <si>
    <t>Biogeoquímica del fósforo en el suelo: optimización de criterios para un uso agronómico eficiente y ambientalmente aceptable de un recurso no renovable</t>
  </si>
  <si>
    <t>1 JCR Q1</t>
  </si>
  <si>
    <t>Sobresaliente cum Laude</t>
  </si>
  <si>
    <t>NO</t>
  </si>
  <si>
    <t>US</t>
  </si>
  <si>
    <t>SÍ</t>
  </si>
  <si>
    <t>Alessandra Gentile</t>
  </si>
  <si>
    <t>Università degli Studi di Catania (Italia)</t>
  </si>
  <si>
    <t>14/09/2015 a 14/12/2015</t>
  </si>
  <si>
    <t>Francisco Cabello Hurtado</t>
  </si>
  <si>
    <t>University of Rennes I (Francia)</t>
  </si>
  <si>
    <t>Julio Cesar Masaru Lehisa Ouchi</t>
  </si>
  <si>
    <t>Universidad Nacional de Asunción (Paraguay)</t>
  </si>
  <si>
    <t>Curso 2016-2017. 01-10-2016 a 30-09-2017</t>
  </si>
  <si>
    <t>Martinez Guanter, Jorge</t>
  </si>
  <si>
    <t>Leida a 12/9/2017</t>
  </si>
  <si>
    <t>Pérez Ruiz, Manuel, US</t>
  </si>
  <si>
    <t>Línea 7: Ingeniería de la construcción e innovaciones tecnológicas en el mundo rural</t>
  </si>
  <si>
    <t>New strategies for row-crop management based on cost-effective remote sensors</t>
  </si>
  <si>
    <t>4 JCR Q1</t>
  </si>
  <si>
    <t>Marco Vieri</t>
  </si>
  <si>
    <t>Universitá degli Studi di Firenze (Italia)</t>
  </si>
  <si>
    <t>28/10/2015 al 20/2/2016</t>
  </si>
  <si>
    <t>Universitá degli Studi di Firenze (Italy)</t>
  </si>
  <si>
    <t>Jose Rafael Marques da Silva</t>
  </si>
  <si>
    <t>Universidade de Evora (Portugal)</t>
  </si>
  <si>
    <t>Agüera Vega, Juan, UCO</t>
  </si>
  <si>
    <t>Coyago Cruz, Elena del Rocío</t>
  </si>
  <si>
    <t>Leída a 28/09/2017</t>
  </si>
  <si>
    <t>Meléndez Martínez, Antonio Jesús, US</t>
  </si>
  <si>
    <t>Estudio sobre el contenido en carotenoides y compuestos fenólicos de tomates y flores en el contexto de la alimentación funcional</t>
  </si>
  <si>
    <t>2 JCR Q1</t>
  </si>
  <si>
    <t>Corell González, Mireia, US</t>
  </si>
  <si>
    <t>Curso 2017-2018. 01-10-2017 a 30-09-2018</t>
  </si>
  <si>
    <t>López Gajardo, Adoración</t>
  </si>
  <si>
    <t>Leída a 18/06/2018</t>
  </si>
  <si>
    <t>Horcada Ibáñez, Alberto Luis, US</t>
  </si>
  <si>
    <t>Línea 13: Producción Animal</t>
  </si>
  <si>
    <t>Parámetros de calidad y características sensoriales de la carne de terneros de raza Retinta criados en dos modelos de producción ecológica</t>
  </si>
  <si>
    <t>1 JCR Q3</t>
  </si>
  <si>
    <t>Horcada Ibáñez, Alberto, US</t>
  </si>
  <si>
    <t>García Torres, Susana, CICYTEC, Junta de Extremadura </t>
  </si>
  <si>
    <t>Curso 2018-2019. 01-10-2018 a 30-09-2019</t>
  </si>
  <si>
    <t>Gutiérrez Peña, Rosario</t>
  </si>
  <si>
    <t>Leída a 14/12/2018</t>
  </si>
  <si>
    <t>Delgado Pertíñez, Manuel, US</t>
  </si>
  <si>
    <t>Caracterización y valorización de la ganadería pastoral de pequeños rumiantes de razas autóctonas a través del análisis de su sostenibilidad y la calidad de sus productos</t>
  </si>
  <si>
    <t>1 JCR Q1, 4 JCR Q2</t>
  </si>
  <si>
    <t>MarIa Sitzia y Jose Nahed Toral</t>
  </si>
  <si>
    <t>Agris-Sardegna, Cerdeña (Italia) y Colegio de la Frontera Sur (México)</t>
  </si>
  <si>
    <t>07/03/2017 a 28/06/2017 y 22/01/2018 a 22/04/2018</t>
  </si>
  <si>
    <t>José Nahed Toral</t>
  </si>
  <si>
    <t>Colegio de la Frontera Sur (México)</t>
  </si>
  <si>
    <t>Maria Sitzia</t>
  </si>
  <si>
    <t>Agris-Sardegna, Cerdeña (Italia)</t>
  </si>
  <si>
    <t>Cristina María Dos Santos</t>
  </si>
  <si>
    <t>Universidade de Évora (Portugal)</t>
  </si>
  <si>
    <t>Mena Guerrero, Yolanda, US</t>
  </si>
  <si>
    <t>Hernández  Hernández, Carolina</t>
  </si>
  <si>
    <t>Leída a 21/01/2019</t>
  </si>
  <si>
    <t>Morales Sillero, Ana María, US</t>
  </si>
  <si>
    <t>Análisis de la composición química del cacao, extracción y estudio de compuestos antioxidantes en genotipos del Banco de Germoplasma de México</t>
  </si>
  <si>
    <t>Rodríguez Gutiérrez, Guillermo, Instituto de la Grasa (CSIC)</t>
  </si>
  <si>
    <t>Quebrajo Moya, Lucia</t>
  </si>
  <si>
    <t>Leída a 05/07/2019</t>
  </si>
  <si>
    <t>Developemnt of methodologies to quantify spatial-temporal variability of arable crops for irrigation and fertilization management</t>
  </si>
  <si>
    <t>Università degli Study di Firenze (Italia)</t>
  </si>
  <si>
    <t>Nov. 2015 - Feb. 2016</t>
  </si>
  <si>
    <t>Daniele Sarri</t>
  </si>
  <si>
    <t>Università degli Studi di Firenze (Italia)</t>
  </si>
  <si>
    <t>Joao Valente</t>
  </si>
  <si>
    <t xml:space="preserve">Wageningen University </t>
  </si>
  <si>
    <t>Egea Cegarra, Gregorio, US</t>
  </si>
  <si>
    <t>Curso 2019-2020. 01-10-2019 a 30-09-2020</t>
  </si>
  <si>
    <t>Salvatierra Bellido, Benito Manuel</t>
  </si>
  <si>
    <t>Leída a 07/02/2020</t>
  </si>
  <si>
    <t>Pérez Urrestarazu, Luis, US</t>
  </si>
  <si>
    <t>Línea 16:Tecnología de la Producción Vegetal</t>
  </si>
  <si>
    <t>Evaluación de la distribución del agua en sistemas de riego por aspersión estacionarios con viento</t>
  </si>
  <si>
    <t>Pérez Urresrarazu, Luis, US</t>
  </si>
  <si>
    <t>Montero Martínez, Jesús</t>
  </si>
  <si>
    <t>Monje Jiménez, Rafael Jesús</t>
  </si>
  <si>
    <t>Leída a 08/05/2020</t>
  </si>
  <si>
    <t>Línea 16: Tecnología de la Producción Vegetal</t>
  </si>
  <si>
    <t>Respuesta y recuperación a la sequía de especies formadoras de céspedes utilizadas en campos de golf en Andalucía. Modelo de gestión</t>
  </si>
  <si>
    <t>1 JCR Q1, 1 JCR Q3</t>
  </si>
  <si>
    <t>Fernández Cañero, Rafael, US</t>
  </si>
  <si>
    <t>Ripoll García, Guillermo</t>
  </si>
  <si>
    <t>Leída a 3/07/2020</t>
  </si>
  <si>
    <t>Alcalde Aldea, María Jesús, US</t>
  </si>
  <si>
    <t>Linea 13: Producción Animal</t>
  </si>
  <si>
    <t>Valoración sensorial e instrumental de la carne de cabrito lechal</t>
  </si>
  <si>
    <t>5 JCR Q1, 1 JCR Q3, 1 JCR Q4</t>
  </si>
  <si>
    <t>Panea Doblado, Begoña, Centro de Investigación y Tecnología Agroalimentaria (CITA) de Aragón  </t>
  </si>
  <si>
    <t>Lombardo, Stefania</t>
  </si>
  <si>
    <t>Leída a 07/09/2020</t>
  </si>
  <si>
    <t>Línea 7: Ingeniería de la construcción e innovaciones tecnológicas en el mundo Rrural</t>
  </si>
  <si>
    <t>Studies on the adoption of digitalization and high technology for precision agriculture</t>
  </si>
  <si>
    <t>Vieri, Marco, Università degli Studi di Firenze (Italia)</t>
  </si>
  <si>
    <t>Curso 2020-2021. 01-10-2020 a 30-09-2021</t>
  </si>
  <si>
    <t>Kaltsidi, Maria Pinelopi</t>
  </si>
  <si>
    <t>Leída a 18/05/2021</t>
  </si>
  <si>
    <t>Assessment and optimization of felt living walls in terms of water retention performance and artificial lighting</t>
  </si>
  <si>
    <t>Vivian Loges</t>
  </si>
  <si>
    <t>Universidade Federal Rural de Pernambuco</t>
  </si>
  <si>
    <t>01/08/2020 a 31/10/2020</t>
  </si>
  <si>
    <t>Katia Perini</t>
  </si>
  <si>
    <t>Università degli Studi di Genova</t>
  </si>
  <si>
    <t>Tobias Emilsson</t>
  </si>
  <si>
    <t>Swedish University of Agricultural Sciences</t>
  </si>
  <si>
    <t>Danilo Aros Orellana</t>
  </si>
  <si>
    <t>Universidad de Chile</t>
  </si>
  <si>
    <t>Gina Patricia Suárez Cáceres</t>
  </si>
  <si>
    <t>Leída a 09/09/2021</t>
  </si>
  <si>
    <t>Caracterización y optimización de la producción de alimentos a través de sistemas acuapónicos de pequeña escala</t>
  </si>
  <si>
    <t>Solicitado</t>
  </si>
  <si>
    <t>Fernández Cábanas, Víctor Manuel, US</t>
  </si>
  <si>
    <t>Curso 2021-2022. 01-10-2021 a 30-09-2022</t>
  </si>
  <si>
    <t>Poyato Bonilla, Julia</t>
  </si>
  <si>
    <t>Leída a  05/11/2021</t>
  </si>
  <si>
    <t>Valera Córdoba, María Mercedes, US</t>
  </si>
  <si>
    <t>Estudio genético de caracteres de importancia en la raza equina Pura Raza Español. Implementación en el Programa de Mejora</t>
  </si>
  <si>
    <t>1 JCR Q1, 3 JCR Q2</t>
  </si>
  <si>
    <t>Sánchez Guerrero, María José, US</t>
  </si>
  <si>
    <t>Demyda Peyrás, Sebastián, Universidad Nacional de La Plata (Argentina)</t>
  </si>
  <si>
    <t>Jaén Téllez, Juan Antonio</t>
  </si>
  <si>
    <t>Leída a 29/04/2022</t>
  </si>
  <si>
    <t>Línea 13: Producción animal</t>
  </si>
  <si>
    <t>Etología y bienestar en la especie cunícola: termografía aplicada a la valoración de estrés en conejos</t>
  </si>
  <si>
    <t>1 JCR Q1, 2 JCR Q3</t>
  </si>
  <si>
    <t>González Redondo, Pedro, US</t>
  </si>
  <si>
    <t>Vaccaro, Pietro</t>
  </si>
  <si>
    <t>Leída a 13/05/2022</t>
  </si>
  <si>
    <t>Ayuso Muñoz, Jesús, UCO  </t>
  </si>
  <si>
    <t>Technical and environmental feasibility of recycled plastic fibres from food packaging wastes as reinforcement in concrete</t>
  </si>
  <si>
    <t>2 JCR Q2</t>
  </si>
  <si>
    <t>López Uceda, Antonio, UCO  </t>
  </si>
  <si>
    <t>Pérez Galvín, Adela, UCO  </t>
  </si>
  <si>
    <t>Sousa Ortega, Carlos</t>
  </si>
  <si>
    <t>Leíada a 23/05/2022</t>
  </si>
  <si>
    <t>Línea 16: Tecnología de la producción vegetal</t>
  </si>
  <si>
    <t>Desarrollo de modelos de predicción de emergencia de malas hierbas en condiciones de secano</t>
  </si>
  <si>
    <t>Antonio DiTomaso</t>
  </si>
  <si>
    <t>University of Cornell</t>
  </si>
  <si>
    <t>06/07/2019 a 06/10/2019</t>
  </si>
  <si>
    <t>Ramón León</t>
  </si>
  <si>
    <t>North Carolina State University (USA)</t>
  </si>
  <si>
    <t>Isabel Calha</t>
  </si>
  <si>
    <t>Instituto Nacional de Investigação Agraria e Veterinária (Portugal)</t>
  </si>
  <si>
    <t>Ramón León e Isabel Calha</t>
  </si>
  <si>
    <t>North Carolina State University (USA) e Instituto Nacional de Investigação Agraria e Veterinária (Portugal)</t>
  </si>
  <si>
    <t>Urbano Fuentes-Guerra, José María, US</t>
  </si>
  <si>
    <t>Curso 2022-2023. 01-10-2022 a 30-09-2023</t>
  </si>
  <si>
    <t>Olvera Porcel, Rafael Ángel</t>
  </si>
  <si>
    <t>Leída a 04/11/2022</t>
  </si>
  <si>
    <t>Impacto de la desaparición del sistema de cuotas lácteas en la estructura productiva de las explotaciones de vacuno lechero en la Comunidad Autónoma de Andalucía: el Sistema Integral de Gestión de la Ganadería de Andalucía (SIGGAN) como herramienta de toma de decisiones estratégicas</t>
  </si>
  <si>
    <t>1 JCR Q4</t>
  </si>
  <si>
    <t>Sobresaliente</t>
  </si>
  <si>
    <t>Barba Capote, Cecilio José, UCO</t>
  </si>
  <si>
    <t>Olvera Porcel, María Carmen, Hospital Universitario Viergen de las Nievess (SAS)</t>
  </si>
  <si>
    <t>Curso Académico</t>
  </si>
  <si>
    <t>Doctorando</t>
  </si>
  <si>
    <t>Fecha de lectura</t>
  </si>
  <si>
    <t>Duración de la tesis (años)</t>
  </si>
  <si>
    <t>Temporalidad</t>
  </si>
  <si>
    <t>Título de Tesis</t>
  </si>
  <si>
    <t>Artículos de Investigación publicados en el momento de presentación de la tesis</t>
  </si>
  <si>
    <t>Doctorado Internacional</t>
  </si>
  <si>
    <t>Doctorado Industrial</t>
  </si>
  <si>
    <t>COTUTELA</t>
  </si>
  <si>
    <t>NÚMERO DE TESIS LÉIDAS</t>
  </si>
  <si>
    <t>Journal Citation Report (JCR)</t>
  </si>
  <si>
    <t>Scimago Journal Rank (SJR)</t>
  </si>
  <si>
    <t>MIAR</t>
  </si>
  <si>
    <t>Q1</t>
  </si>
  <si>
    <t>Q2</t>
  </si>
  <si>
    <t>Q3</t>
  </si>
  <si>
    <t>Otros criterios de calidad</t>
  </si>
  <si>
    <t>2023-2024</t>
  </si>
  <si>
    <t>Alomari Mheidat, Munia</t>
  </si>
  <si>
    <t>Tiempo completo</t>
  </si>
  <si>
    <r>
      <t xml:space="preserve">Respuesta de riego deficitacio en judía verde y tomate de invernadero. Efecto en los componentes de cosecha. </t>
    </r>
    <r>
      <rPr>
        <b/>
        <sz val="16"/>
        <rFont val="Calibri"/>
        <family val="2"/>
        <scheme val="minor"/>
      </rPr>
      <t>Sobresaliente cum Laude. Compendio de publicaciones</t>
    </r>
  </si>
  <si>
    <t>SI</t>
  </si>
  <si>
    <t>Cruz Moriana, Verónica</t>
  </si>
  <si>
    <t>Tiempo parcial</t>
  </si>
  <si>
    <r>
      <t xml:space="preserve">Evaluación y valorización de la multifuncionalidad en sistemas extensivos de rumiantes de aptitud cárnica basados en razas locales amenazadas. </t>
    </r>
    <r>
      <rPr>
        <b/>
        <sz val="16"/>
        <rFont val="Calibri"/>
        <family val="2"/>
        <scheme val="minor"/>
      </rPr>
      <t>Sobresaliente</t>
    </r>
  </si>
  <si>
    <t>Ruiz Morales, Francisco de Asís, IFAPA; 
Mancilla Leyton, Juan Manuel, US</t>
  </si>
  <si>
    <t>Línea 13. Producción Animal</t>
  </si>
  <si>
    <t>Granero Vázquez, Antonio</t>
  </si>
  <si>
    <r>
      <t xml:space="preserve">Estudio sobre las diferencias genómicas, genéticas y morfoestructurales, basadas en rasgos cuantitativos, entre diferentes núcleos familiares que constituyen la reserva genética mundial de la raza Merino. </t>
    </r>
    <r>
      <rPr>
        <b/>
        <sz val="16"/>
        <rFont val="Calibri"/>
        <family val="2"/>
        <scheme val="minor"/>
      </rPr>
      <t>Sobresaliente. Compendio de publicaciones</t>
    </r>
  </si>
  <si>
    <t>Alcalde Aldea, María Jesús, US; 
Anaya Calvo-Rubio, Gabriel, UCO</t>
  </si>
  <si>
    <t>López Gordillo, Miguel Calixto</t>
  </si>
  <si>
    <r>
      <t xml:space="preserve">Contribución para la mejora de procesos en la agroindustria de la aceituna. </t>
    </r>
    <r>
      <rPr>
        <b/>
        <sz val="16"/>
        <rFont val="Calibri"/>
        <family val="2"/>
        <scheme val="minor"/>
      </rPr>
      <t>Sobresaliente cum Laude</t>
    </r>
  </si>
  <si>
    <t>Madueño Luna, Antonio, US</t>
  </si>
  <si>
    <t>Línea 17. Tecnología Poscosecha e Industria Agroalimentaria</t>
  </si>
  <si>
    <t>Morales Jerrett, Eduardo</t>
  </si>
  <si>
    <r>
      <t xml:space="preserve">Razas autóctonas caprinas andaluzas en el siglo XXI: diversidad de sistemas productivos como estrategia de viabilidad. </t>
    </r>
    <r>
      <rPr>
        <b/>
        <sz val="16"/>
        <rFont val="Calibri"/>
        <family val="2"/>
        <scheme val="minor"/>
      </rPr>
      <t>Sobresaliente cum Laude. Compendio de publicaciones</t>
    </r>
  </si>
  <si>
    <t>Mena Guerrero, Yolanda, US; 
Mancilla Leyton, Juan Manuel, US</t>
  </si>
  <si>
    <t>Rodríguez Vázquez, Jaime Nolasco</t>
  </si>
  <si>
    <r>
      <t xml:space="preserve">Caracterización de las royas del trigo en Andalucía y uso de sensores remotos para su detección temprana. </t>
    </r>
    <r>
      <rPr>
        <b/>
        <sz val="16"/>
        <rFont val="Calibri"/>
        <family val="2"/>
        <scheme val="minor"/>
      </rPr>
      <t>Sobresaliente</t>
    </r>
  </si>
  <si>
    <t>Martínez Moreno, Fernando Bienvenido, US; 
Apolo Apolo, Orly Enrique, KU Leuven</t>
  </si>
  <si>
    <t>Línea 7. Ingeniería de la construcción e innovaciones tecnológicas en el mundo rural</t>
  </si>
  <si>
    <t>Roncero Díaz, María de las Mercedes</t>
  </si>
  <si>
    <r>
      <t xml:space="preserve">Trazabilidad del sistema de producción mediante biomarcadores en la cabra Payoya. </t>
    </r>
    <r>
      <rPr>
        <b/>
        <sz val="16"/>
        <rFont val="Calibri"/>
        <family val="2"/>
        <scheme val="minor"/>
      </rPr>
      <t>Sobresaliente cum Laude. Compendio de publicaciones</t>
    </r>
  </si>
  <si>
    <t>Alcalde Aldea, María Jesús, US; 
Panea Doblado, Begoña, CITA-Aragón</t>
  </si>
  <si>
    <t>Tobi Ayeyemi, Tolulope</t>
  </si>
  <si>
    <t>2022-2023</t>
  </si>
  <si>
    <t>Apolo Apolo, Orly Enrique</t>
  </si>
  <si>
    <r>
      <t>Development and assessment of AI models based on deep learning algorithms to determine agronomic traits in fruit tree orchards and field crops.</t>
    </r>
    <r>
      <rPr>
        <b/>
        <sz val="16"/>
        <rFont val="Calibri"/>
        <family val="2"/>
        <scheme val="minor"/>
      </rPr>
      <t xml:space="preserve"> Sobresaliente cum Laude. Compendio de publicaciones. Doctorado Internacional</t>
    </r>
  </si>
  <si>
    <t>Pérez Ruiz, Manuel, US; 
Egea Cegarra, Gregorio, US</t>
  </si>
  <si>
    <t>Hervalejo García, Áurea</t>
  </si>
  <si>
    <r>
      <t xml:space="preserve">Caracterización de patrones de cítricos, enanizantes, semi-enanizantes y sub-estándar, para el desarrollo de sistemas de plantación sostenibles en Andalucía Occidental. </t>
    </r>
    <r>
      <rPr>
        <b/>
        <sz val="16"/>
        <rFont val="Calibri"/>
        <family val="2"/>
        <scheme val="minor"/>
      </rPr>
      <t>Sobresaliente cum Laude</t>
    </r>
  </si>
  <si>
    <t>Suárez García, María Paz, US; 
Arenas Arenas, Francisco José, IFAPA</t>
  </si>
  <si>
    <t>Moreno Lora, Aurora</t>
  </si>
  <si>
    <r>
      <t>Efecto de las propiedades del suelo, la materia orgánica y la actividad microbiana sobre la biodisponibilidad de zinc y otros micronutrientes y su interacción con el fósforo.</t>
    </r>
    <r>
      <rPr>
        <b/>
        <sz val="16"/>
        <rFont val="Calibri"/>
        <family val="2"/>
        <scheme val="minor"/>
      </rPr>
      <t xml:space="preserve"> Sobresaliente cum Laude. Compendio de publicaciones. Doctorado Internacional</t>
    </r>
  </si>
  <si>
    <r>
      <t xml:space="preserve">Impacto de la desaparición del sistema de cuotas lácteas en la estructura productiva de las explotaciones de vacuno lechero en la Comunidad Autónoma de Andalucía: el Sistema Integral de Gestión de la Ganadería de Andalucía (SIGGAN) como herramienta de toma de decisiones estratégicas. </t>
    </r>
    <r>
      <rPr>
        <b/>
        <sz val="16"/>
        <color theme="1"/>
        <rFont val="Calibri"/>
        <family val="2"/>
        <scheme val="minor"/>
      </rPr>
      <t>Sobresaliente</t>
    </r>
  </si>
  <si>
    <t>González Redondo, Pedro, US; 
Barba Capote, Cecilio José, UCO; 
Olvera Porcel, María Carmen, Hospital Universitario Virgen de las Nieves (SAS)</t>
  </si>
  <si>
    <t>Perdomo González, Davinia Isabel</t>
  </si>
  <si>
    <r>
      <t xml:space="preserve">Nuevas metodologías genéticas para la evaluación del nivel de endogamia y su repercusión sobre caracteres de interés económico en la población equina "Pura Raza Española". </t>
    </r>
    <r>
      <rPr>
        <b/>
        <sz val="16"/>
        <rFont val="Calibri"/>
        <family val="2"/>
        <scheme val="minor"/>
      </rPr>
      <t>Sobresaliente cum Laude. Compendio de publicaciones. Doctorado Internacional</t>
    </r>
  </si>
  <si>
    <t>Valera Córdoba, María Mercedes, US; 
Bartolomé Medina, Ester, US; 
Sánchez Guerrero, María José, US</t>
  </si>
  <si>
    <t>2021-2022</t>
  </si>
  <si>
    <r>
      <t xml:space="preserve">Etología y bienestar en la especie cunícola: termografía aplicada a la valoración de estrés en conejos. </t>
    </r>
    <r>
      <rPr>
        <b/>
        <sz val="16"/>
        <rFont val="Calibri"/>
        <family val="2"/>
        <scheme val="minor"/>
      </rPr>
      <t>Sobresaliente cum Laude. Compendio de publicaciones</t>
    </r>
  </si>
  <si>
    <t>Valera Córdoba, María Mercedes, US; 
González Redondo, Pedro, US; 
Sánchez Guerrero, María José, US</t>
  </si>
  <si>
    <r>
      <t xml:space="preserve">Estudio genético de caracteres de importancia en la raza equina Pura Raza Español. Implementación en el Programa de Mejora. </t>
    </r>
    <r>
      <rPr>
        <b/>
        <sz val="16"/>
        <rFont val="Calibri"/>
        <family val="2"/>
        <scheme val="minor"/>
      </rPr>
      <t>Sobresaliente cum Laude. Compendio de publicaciones</t>
    </r>
  </si>
  <si>
    <t>Valera Córdoba, María Mercedes, US; 
Sánchez Guerrero, María José, US; 
Demyda Peyrás, Sebastián, Universidad Nacional de La Plata (Argentina)</t>
  </si>
  <si>
    <r>
      <t>Desarrollo de modelos de predicción de emergencia de malas hierbas en condiciones de secano.</t>
    </r>
    <r>
      <rPr>
        <b/>
        <sz val="16"/>
        <rFont val="Calibri"/>
        <family val="2"/>
        <scheme val="minor"/>
      </rPr>
      <t xml:space="preserve"> Sobresaliente cum Laude. Compendio de publicaciones. Doctorado Internacional</t>
    </r>
  </si>
  <si>
    <t>Delgado García, Antonio, US; 
Urbano Fuentes-Guerra, José María, US</t>
  </si>
  <si>
    <r>
      <t xml:space="preserve">Technical and environmental feasibility of recycled plastic fibres from food packaging wastes as reinforcement in concrete. </t>
    </r>
    <r>
      <rPr>
        <b/>
        <sz val="16"/>
        <rFont val="Calibri"/>
        <family val="2"/>
        <scheme val="minor"/>
      </rPr>
      <t>Sobresaliente cum Laude. Compendio de publicaciones</t>
    </r>
  </si>
  <si>
    <t>Ayuso Muñoz, Jesús, UCO; 
López Uceda, Antonio, UCO; 
Pérez Galvín, Adela, UCO  </t>
  </si>
  <si>
    <t>2020-2021</t>
  </si>
  <si>
    <r>
      <t xml:space="preserve">Assessment and optimization of felt living walls in terms of water retention performance and artificial lighting. </t>
    </r>
    <r>
      <rPr>
        <b/>
        <sz val="16"/>
        <rFont val="Calibri"/>
        <family val="2"/>
        <scheme val="minor"/>
      </rPr>
      <t>Sobresaliente cum Laude. Compendio de publicaciones. Doctorado Internacional</t>
    </r>
  </si>
  <si>
    <t>Pérez Urrestarazu, Luis, US; 
Fernández Cañero, Rafael, US</t>
  </si>
  <si>
    <t xml:space="preserve">Suárez Cáceres, Gina Patricia </t>
  </si>
  <si>
    <r>
      <t>Caracterización y optimización de la producción de alimentos a través de sistemas acuapónicos de pequeña escala.</t>
    </r>
    <r>
      <rPr>
        <b/>
        <sz val="16"/>
        <rFont val="Calibri"/>
        <family val="2"/>
        <scheme val="minor"/>
      </rPr>
      <t xml:space="preserve"> Sobresaliente cum Laude. </t>
    </r>
  </si>
  <si>
    <t>Pérez Urrestarazu, Luis, US; 
Fernández Cábanas, Víctor Manuel, US</t>
  </si>
  <si>
    <t>2019-2020</t>
  </si>
  <si>
    <r>
      <t xml:space="preserve">Studies on the adoption of digitalization and high technology for precision agriculture. </t>
    </r>
    <r>
      <rPr>
        <b/>
        <sz val="16"/>
        <rFont val="Calibri"/>
        <family val="2"/>
        <scheme val="minor"/>
      </rPr>
      <t>Sobresaliente cum Laude. Cotutela con la Università degli Studio di Firenze (Italia)</t>
    </r>
  </si>
  <si>
    <t>Pérez Ruiz, Manuel, US; 
Vieri, Marco, Università degli Studi di Firenze (Italia)</t>
  </si>
  <si>
    <r>
      <t xml:space="preserve">Respuesta y recuperación a la sequía de especies formadoras de céspedes utilizadas en campos de golf en Andalucía. Modelo de gestión. </t>
    </r>
    <r>
      <rPr>
        <b/>
        <sz val="16"/>
        <rFont val="Calibri"/>
        <family val="2"/>
        <scheme val="minor"/>
      </rPr>
      <t>Sobresaliente cum Laude. Compendio de publicaciones</t>
    </r>
  </si>
  <si>
    <t>Pérez Urrestarazu, Luis, US; 
Egea Cegarra, Gregorio, US</t>
  </si>
  <si>
    <r>
      <t xml:space="preserve">Valoración sensorial e instrumental de la carne de cabrito lechal. </t>
    </r>
    <r>
      <rPr>
        <b/>
        <sz val="16"/>
        <rFont val="Calibri"/>
        <family val="2"/>
        <scheme val="minor"/>
      </rPr>
      <t>Sobresaliente cum Laude. Compendio de publicaciones. Premio Extraordinario</t>
    </r>
  </si>
  <si>
    <t>Alcalde Aldea, María Jesús, US; 
Panea Doblado, Begoña, Centro de Investigación y Tecnología Agroalimentaria (CITA) de Aragón  </t>
  </si>
  <si>
    <r>
      <t xml:space="preserve">Evaluación de la distribución del agua en sistemas de riego por aspersión estacionarios con viento. </t>
    </r>
    <r>
      <rPr>
        <b/>
        <sz val="16"/>
        <rFont val="Calibri"/>
        <family val="2"/>
        <scheme val="minor"/>
      </rPr>
      <t>Sobresaliente cum Laude</t>
    </r>
  </si>
  <si>
    <t>Pérez Urrestarazu, Luis, US; 
Montero Martínez, Jesús</t>
  </si>
  <si>
    <t>2018-2019</t>
  </si>
  <si>
    <r>
      <t>Caracterización y valorización de la ganadería pastoral de pequeños rumiantes de razas autóctonas a través del análisis de su sostenibilidad y la calidad de sus productos.</t>
    </r>
    <r>
      <rPr>
        <b/>
        <sz val="16"/>
        <rFont val="Calibri"/>
        <family val="2"/>
        <scheme val="minor"/>
      </rPr>
      <t xml:space="preserve"> Sobresaliente cum Laude. Compendio de publicaciones. Doctorado Internacional</t>
    </r>
  </si>
  <si>
    <t>Delgado Pertíñez, Manuel, US; 
Mena Guerrero, Yolanda, US</t>
  </si>
  <si>
    <r>
      <t xml:space="preserve">Análisis de la composición química del cacao, extracción y estudio de compuestos antioxidantes en genotipos del Banco de Germoplasma de México. </t>
    </r>
    <r>
      <rPr>
        <b/>
        <sz val="16"/>
        <rFont val="Calibri"/>
        <family val="2"/>
        <scheme val="minor"/>
      </rPr>
      <t>Sobresaliente cum Laude. Compendio de publicaciones</t>
    </r>
  </si>
  <si>
    <t>Morales Sillero, Ana María, US; 
Rodríguez Gutiérrez, Guillermo, Instituto de la Grasa (CSIC)</t>
  </si>
  <si>
    <r>
      <t xml:space="preserve">Parámetros de calidad y características sensoriales de la carne de terneros de raza Retinta criados en dos modelos de producción ecológica. </t>
    </r>
    <r>
      <rPr>
        <b/>
        <sz val="16"/>
        <rFont val="Calibri"/>
        <family val="2"/>
        <scheme val="minor"/>
      </rPr>
      <t>Sobresaliente cum Laude</t>
    </r>
  </si>
  <si>
    <t>Horcada Ibáñez, Alberto Luis, US; 
García Torres, Susana, CICYTEC, Junta de Extremadura </t>
  </si>
  <si>
    <r>
      <t xml:space="preserve">Developemnt of methodologies to quantify spatial-temporal variability of arable crops for irrigation and fertilization management. </t>
    </r>
    <r>
      <rPr>
        <b/>
        <sz val="16"/>
        <rFont val="Calibri"/>
        <family val="2"/>
        <scheme val="minor"/>
      </rPr>
      <t>Sobresaliente cum Laude. Compendio de publicaciones. Doctorado Internacional</t>
    </r>
  </si>
  <si>
    <t>2016-2017</t>
  </si>
  <si>
    <r>
      <t xml:space="preserve">Estudio sobre el contenido en carotenoides y compuestos fenólicos de tomates y flores en el contexto de la alimentación funcional. </t>
    </r>
    <r>
      <rPr>
        <b/>
        <sz val="16"/>
        <rFont val="Calibri"/>
        <family val="2"/>
        <scheme val="minor"/>
      </rPr>
      <t>Sobresaliente cum Laude</t>
    </r>
  </si>
  <si>
    <t>Meléndez Martínez, Antonio Jesús, US; 
Corell González, Mireia, US</t>
  </si>
  <si>
    <t xml:space="preserve"> 12/9/2017</t>
  </si>
  <si>
    <r>
      <t xml:space="preserve">New strategies for row-crop management based on cost-effective remote sensors. </t>
    </r>
    <r>
      <rPr>
        <b/>
        <sz val="16"/>
        <rFont val="Calibri"/>
        <family val="2"/>
        <scheme val="minor"/>
      </rPr>
      <t>Sobresaliente cum Laude. Compendio de publicaciones. Doctorado Internacional</t>
    </r>
  </si>
  <si>
    <t>Pérez Ruiz, Manuel, US;
Agüera Vega, Juan, UCO</t>
  </si>
  <si>
    <t>2015-2016</t>
  </si>
  <si>
    <r>
      <t xml:space="preserve">Biogeoquímica del fósforo en el suelo: optimización de criterios para un uso agronómico eficiente y ambientalmente aceptable de un recurso no renovable. </t>
    </r>
    <r>
      <rPr>
        <b/>
        <sz val="16"/>
        <rFont val="Calibri"/>
        <family val="2"/>
        <scheme val="minor"/>
      </rPr>
      <t>Sobresaliente cum Laude. Doctorado Internacional</t>
    </r>
  </si>
  <si>
    <t xml:space="preserve">Moriana Elvira, Alfonso, US;
Corell González, Mireia, US </t>
  </si>
  <si>
    <r>
      <t xml:space="preserve">Effectiveness of vivianite as a sustainable phosphorus and iron fertilizer for agricultural crops. </t>
    </r>
    <r>
      <rPr>
        <b/>
        <sz val="16"/>
        <rFont val="Calibri"/>
        <family val="2"/>
        <scheme val="minor"/>
      </rPr>
      <t>Sobresaliente cum Laude</t>
    </r>
    <r>
      <rPr>
        <sz val="16"/>
        <rFont val="Calibri"/>
        <family val="2"/>
        <scheme val="minor"/>
      </rPr>
      <t xml:space="preserve">. </t>
    </r>
    <r>
      <rPr>
        <b/>
        <sz val="16"/>
        <rFont val="Calibri"/>
        <family val="2"/>
        <scheme val="minor"/>
      </rPr>
      <t>Doctorado Internacional</t>
    </r>
  </si>
  <si>
    <t xml:space="preserve">Delgado García, Antonio, US; 
Del Campillo García, María del Carmen, UCO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</si>
</sst>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Alignment="1">
      <alignment vertical="top" wrapText="1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 applyProtection="1">
      <alignment horizontal="left"/>
      <protection locked="0"/>
    </xf>
    <xf numFmtId="0" fontId="5" fillId="2" borderId="0" xfId="0" applyFont="1" applyFill="1"/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14" fontId="13" fillId="0" borderId="0" xfId="0" applyNumberFormat="1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8" fillId="4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4" borderId="0" xfId="0" applyFont="1" applyFill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"/>
  <sheetViews>
    <sheetView zoomScale="70" zoomScaleNormal="70" workbookViewId="0">
      <selection activeCell="D91" sqref="D1:D91"/>
    </sheetView>
  </sheetViews>
  <sheetFormatPr baseColWidth="10" defaultColWidth="11.42578125" defaultRowHeight="15" x14ac:dyDescent="0.25"/>
  <cols>
    <col min="1" max="1" width="53.85546875" bestFit="1" customWidth="1"/>
    <col min="3" max="3" width="2.5703125" bestFit="1" customWidth="1"/>
    <col min="4" max="4" width="33.140625" bestFit="1" customWidth="1"/>
    <col min="5" max="5" width="12.42578125" style="1" bestFit="1" customWidth="1"/>
    <col min="6" max="6" width="16.85546875" style="1" bestFit="1" customWidth="1"/>
    <col min="7" max="7" width="21.42578125" style="1" bestFit="1" customWidth="1"/>
    <col min="8" max="8" width="95" bestFit="1" customWidth="1"/>
    <col min="9" max="9" width="84" bestFit="1" customWidth="1"/>
    <col min="10" max="10" width="255.5703125" bestFit="1" customWidth="1"/>
    <col min="11" max="11" width="39.140625" style="1" bestFit="1" customWidth="1"/>
    <col min="12" max="12" width="25.5703125" style="1" bestFit="1" customWidth="1"/>
    <col min="13" max="13" width="19.5703125" style="1" bestFit="1" customWidth="1"/>
    <col min="14" max="14" width="26" style="1" bestFit="1" customWidth="1"/>
    <col min="15" max="15" width="24.42578125" style="1" bestFit="1" customWidth="1"/>
    <col min="16" max="16" width="35" style="1" bestFit="1" customWidth="1"/>
    <col min="17" max="17" width="11.42578125" bestFit="1" customWidth="1"/>
    <col min="18" max="18" width="22.42578125" bestFit="1" customWidth="1"/>
    <col min="19" max="19" width="27.140625" style="1" bestFit="1" customWidth="1"/>
    <col min="20" max="20" width="31.42578125" style="1" bestFit="1" customWidth="1"/>
    <col min="21" max="21" width="67.42578125" style="1" bestFit="1" customWidth="1"/>
    <col min="22" max="22" width="50.42578125" style="1" bestFit="1" customWidth="1"/>
    <col min="23" max="23" width="26.5703125" style="1" bestFit="1" customWidth="1"/>
    <col min="24" max="24" width="36.5703125" style="1" bestFit="1" customWidth="1"/>
    <col min="25" max="25" width="32.140625" style="1" bestFit="1" customWidth="1"/>
    <col min="26" max="26" width="63.140625" style="1" bestFit="1" customWidth="1"/>
    <col min="27" max="27" width="44.5703125" style="1" bestFit="1" customWidth="1"/>
    <col min="28" max="28" width="100.5703125" style="1" bestFit="1" customWidth="1"/>
    <col min="29" max="29" width="36.5703125" bestFit="1" customWidth="1"/>
  </cols>
  <sheetData>
    <row r="1" spans="1:29" x14ac:dyDescent="0.25">
      <c r="A1" t="s">
        <v>0</v>
      </c>
    </row>
    <row r="2" spans="1:29" x14ac:dyDescent="0.25">
      <c r="A2" s="12" t="s">
        <v>0</v>
      </c>
      <c r="C2" s="1"/>
      <c r="E2" s="3" t="s">
        <v>1</v>
      </c>
      <c r="F2" s="3" t="s">
        <v>2</v>
      </c>
      <c r="G2" s="3" t="s">
        <v>3</v>
      </c>
      <c r="H2" s="9" t="s">
        <v>4</v>
      </c>
      <c r="I2" s="7" t="s">
        <v>5</v>
      </c>
      <c r="J2" s="10" t="s">
        <v>6</v>
      </c>
      <c r="K2" s="8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0" t="s">
        <v>16</v>
      </c>
      <c r="U2" s="10" t="s">
        <v>17</v>
      </c>
      <c r="V2" s="10" t="s">
        <v>18</v>
      </c>
      <c r="W2" s="10" t="s">
        <v>19</v>
      </c>
      <c r="X2" s="10" t="s">
        <v>20</v>
      </c>
      <c r="Y2" s="10" t="s">
        <v>21</v>
      </c>
      <c r="Z2" s="10" t="s">
        <v>20</v>
      </c>
      <c r="AA2" s="10" t="s">
        <v>22</v>
      </c>
      <c r="AB2" s="10" t="s">
        <v>20</v>
      </c>
      <c r="AC2" s="10" t="s">
        <v>23</v>
      </c>
    </row>
    <row r="3" spans="1:29" x14ac:dyDescent="0.25">
      <c r="A3" s="12"/>
      <c r="C3" s="1"/>
      <c r="E3" s="3"/>
      <c r="F3" s="3"/>
      <c r="G3" s="3"/>
      <c r="H3" s="9"/>
      <c r="I3" s="7"/>
      <c r="J3" s="10"/>
      <c r="K3" s="8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9" x14ac:dyDescent="0.25">
      <c r="A4" s="31" t="s">
        <v>24</v>
      </c>
      <c r="C4" s="1"/>
      <c r="E4" s="2"/>
      <c r="F4" s="2"/>
      <c r="H4" s="4"/>
      <c r="J4" s="6"/>
      <c r="M4" s="2"/>
    </row>
    <row r="5" spans="1:29" x14ac:dyDescent="0.25">
      <c r="C5" s="1"/>
      <c r="E5" s="2"/>
      <c r="F5" s="2"/>
      <c r="H5" s="4"/>
      <c r="J5" s="6"/>
    </row>
    <row r="6" spans="1:29" s="13" customFormat="1" x14ac:dyDescent="0.25">
      <c r="E6" s="14"/>
      <c r="F6" s="14"/>
      <c r="G6" s="14"/>
      <c r="K6" s="14"/>
      <c r="L6" s="14"/>
      <c r="M6" s="14"/>
      <c r="N6" s="14"/>
      <c r="O6" s="14"/>
      <c r="P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9" x14ac:dyDescent="0.25">
      <c r="A7" s="12" t="s">
        <v>25</v>
      </c>
      <c r="E7" s="3" t="s">
        <v>1</v>
      </c>
      <c r="F7" s="3" t="s">
        <v>2</v>
      </c>
      <c r="G7" s="3" t="s">
        <v>3</v>
      </c>
      <c r="H7" s="9" t="s">
        <v>4</v>
      </c>
      <c r="I7" s="7" t="s">
        <v>5</v>
      </c>
      <c r="J7" s="10" t="s">
        <v>6</v>
      </c>
      <c r="K7" s="8" t="s">
        <v>7</v>
      </c>
      <c r="L7" s="10" t="s">
        <v>8</v>
      </c>
      <c r="M7" s="10" t="s">
        <v>9</v>
      </c>
      <c r="N7" s="10" t="s">
        <v>10</v>
      </c>
      <c r="O7" s="10" t="s">
        <v>11</v>
      </c>
      <c r="P7" s="10" t="s">
        <v>12</v>
      </c>
      <c r="Q7" s="10" t="s">
        <v>13</v>
      </c>
      <c r="R7" s="10" t="s">
        <v>14</v>
      </c>
      <c r="S7" s="10" t="s">
        <v>15</v>
      </c>
      <c r="T7" s="10" t="s">
        <v>16</v>
      </c>
      <c r="U7" s="10" t="s">
        <v>17</v>
      </c>
      <c r="V7" s="10" t="s">
        <v>18</v>
      </c>
      <c r="W7" s="10" t="s">
        <v>19</v>
      </c>
      <c r="X7" s="10" t="s">
        <v>20</v>
      </c>
      <c r="Y7" s="10" t="s">
        <v>21</v>
      </c>
      <c r="Z7" s="10" t="s">
        <v>20</v>
      </c>
      <c r="AA7" s="10" t="s">
        <v>22</v>
      </c>
      <c r="AB7" s="10" t="s">
        <v>20</v>
      </c>
      <c r="AC7" s="10" t="s">
        <v>23</v>
      </c>
    </row>
    <row r="8" spans="1:29" x14ac:dyDescent="0.25">
      <c r="A8" s="12"/>
      <c r="E8" s="3"/>
      <c r="F8" s="3"/>
      <c r="G8" s="3"/>
      <c r="H8" s="9"/>
      <c r="I8" s="7"/>
      <c r="J8" s="10"/>
      <c r="K8" s="8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9" ht="15" customHeight="1" x14ac:dyDescent="0.25">
      <c r="C9" s="24">
        <v>1</v>
      </c>
      <c r="D9" s="25" t="s">
        <v>26</v>
      </c>
      <c r="E9" s="26">
        <v>41703</v>
      </c>
      <c r="F9" s="26">
        <v>42799</v>
      </c>
      <c r="G9" s="24" t="s">
        <v>27</v>
      </c>
      <c r="H9" s="27" t="s">
        <v>28</v>
      </c>
      <c r="I9" s="28" t="s">
        <v>29</v>
      </c>
      <c r="J9" s="25" t="s">
        <v>30</v>
      </c>
      <c r="K9" s="24" t="s">
        <v>31</v>
      </c>
      <c r="L9" s="24" t="s">
        <v>32</v>
      </c>
      <c r="M9" s="26">
        <v>42524</v>
      </c>
      <c r="N9" s="24" t="s">
        <v>33</v>
      </c>
      <c r="O9" s="24" t="s">
        <v>34</v>
      </c>
      <c r="P9" s="24" t="s">
        <v>33</v>
      </c>
      <c r="Q9" s="24" t="s">
        <v>33</v>
      </c>
      <c r="R9" s="24" t="s">
        <v>33</v>
      </c>
      <c r="S9" s="24" t="s">
        <v>35</v>
      </c>
      <c r="T9" s="24" t="s">
        <v>36</v>
      </c>
      <c r="U9" s="24" t="s">
        <v>37</v>
      </c>
      <c r="V9" s="24" t="s">
        <v>38</v>
      </c>
      <c r="W9" s="24" t="s">
        <v>39</v>
      </c>
      <c r="X9" s="24" t="s">
        <v>40</v>
      </c>
      <c r="Y9" s="24" t="s">
        <v>41</v>
      </c>
      <c r="Z9" s="24" t="s">
        <v>42</v>
      </c>
      <c r="AA9" s="24" t="s">
        <v>39</v>
      </c>
      <c r="AB9" s="24" t="s">
        <v>40</v>
      </c>
      <c r="AC9" s="25" t="s">
        <v>28</v>
      </c>
    </row>
    <row r="10" spans="1:29" x14ac:dyDescent="0.25">
      <c r="C10" s="1"/>
      <c r="E10" s="2"/>
      <c r="F10" s="2"/>
      <c r="H10" s="4"/>
      <c r="J10" s="6"/>
    </row>
    <row r="11" spans="1:29" s="13" customFormat="1" x14ac:dyDescent="0.25">
      <c r="E11" s="14"/>
      <c r="F11" s="14"/>
      <c r="G11" s="14"/>
      <c r="K11" s="14"/>
      <c r="L11" s="14"/>
      <c r="M11" s="14"/>
      <c r="N11" s="14"/>
      <c r="O11" s="14"/>
      <c r="P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3" spans="1:29" x14ac:dyDescent="0.25">
      <c r="A13" s="12" t="s">
        <v>43</v>
      </c>
      <c r="E13" s="3" t="s">
        <v>1</v>
      </c>
      <c r="F13" s="3" t="s">
        <v>2</v>
      </c>
      <c r="G13" s="3" t="s">
        <v>3</v>
      </c>
      <c r="H13" s="9" t="s">
        <v>4</v>
      </c>
      <c r="I13" s="7" t="s">
        <v>5</v>
      </c>
      <c r="J13" s="10" t="s">
        <v>6</v>
      </c>
      <c r="K13" s="8" t="s">
        <v>7</v>
      </c>
      <c r="L13" s="10" t="s">
        <v>8</v>
      </c>
      <c r="M13" s="10" t="s">
        <v>9</v>
      </c>
      <c r="N13" s="10" t="s">
        <v>10</v>
      </c>
      <c r="O13" s="10" t="s">
        <v>11</v>
      </c>
      <c r="P13" s="10" t="s">
        <v>12</v>
      </c>
      <c r="Q13" s="10" t="s">
        <v>13</v>
      </c>
      <c r="R13" s="10" t="s">
        <v>14</v>
      </c>
      <c r="S13" s="10" t="s">
        <v>15</v>
      </c>
      <c r="T13" s="10" t="s">
        <v>16</v>
      </c>
      <c r="U13" s="10" t="s">
        <v>17</v>
      </c>
      <c r="V13" s="10" t="s">
        <v>18</v>
      </c>
      <c r="W13" s="10" t="s">
        <v>19</v>
      </c>
      <c r="X13" s="10" t="s">
        <v>20</v>
      </c>
      <c r="Y13" s="10" t="s">
        <v>21</v>
      </c>
      <c r="Z13" s="10" t="s">
        <v>20</v>
      </c>
      <c r="AA13" s="10" t="s">
        <v>22</v>
      </c>
      <c r="AB13" s="10" t="s">
        <v>20</v>
      </c>
      <c r="AC13" s="10" t="s">
        <v>23</v>
      </c>
    </row>
    <row r="14" spans="1:29" x14ac:dyDescent="0.25">
      <c r="A14" s="12"/>
      <c r="E14" s="3"/>
      <c r="F14" s="3"/>
      <c r="G14" s="3"/>
      <c r="H14" s="9"/>
      <c r="I14" s="7"/>
      <c r="J14" s="10"/>
      <c r="K14" s="8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9" x14ac:dyDescent="0.25">
      <c r="C15" s="24">
        <v>1</v>
      </c>
      <c r="D15" s="25" t="s">
        <v>44</v>
      </c>
      <c r="E15" s="26">
        <v>41963</v>
      </c>
      <c r="F15" s="26">
        <v>43059</v>
      </c>
      <c r="G15" s="24" t="s">
        <v>45</v>
      </c>
      <c r="H15" s="25" t="s">
        <v>46</v>
      </c>
      <c r="I15" s="25" t="s">
        <v>47</v>
      </c>
      <c r="J15" s="25" t="s">
        <v>48</v>
      </c>
      <c r="K15" s="24" t="s">
        <v>49</v>
      </c>
      <c r="L15" s="24" t="s">
        <v>32</v>
      </c>
      <c r="M15" s="26">
        <v>42990</v>
      </c>
      <c r="N15" s="24" t="s">
        <v>33</v>
      </c>
      <c r="O15" s="24" t="s">
        <v>34</v>
      </c>
      <c r="P15" s="24" t="s">
        <v>35</v>
      </c>
      <c r="Q15" s="24" t="s">
        <v>33</v>
      </c>
      <c r="R15" s="24" t="s">
        <v>33</v>
      </c>
      <c r="S15" s="24" t="s">
        <v>35</v>
      </c>
      <c r="T15" s="24" t="s">
        <v>50</v>
      </c>
      <c r="U15" s="24" t="s">
        <v>51</v>
      </c>
      <c r="V15" s="24" t="s">
        <v>52</v>
      </c>
      <c r="W15" s="24" t="s">
        <v>50</v>
      </c>
      <c r="X15" s="24" t="s">
        <v>53</v>
      </c>
      <c r="Y15" s="24" t="s">
        <v>54</v>
      </c>
      <c r="Z15" s="24" t="s">
        <v>55</v>
      </c>
      <c r="AA15" s="24" t="s">
        <v>54</v>
      </c>
      <c r="AB15" s="24" t="s">
        <v>55</v>
      </c>
      <c r="AC15" s="27" t="s">
        <v>46</v>
      </c>
    </row>
    <row r="16" spans="1:29" x14ac:dyDescent="0.25">
      <c r="H16" s="25" t="s">
        <v>56</v>
      </c>
    </row>
    <row r="18" spans="1:29" ht="15" customHeight="1" x14ac:dyDescent="0.25">
      <c r="C18" s="24">
        <v>2</v>
      </c>
      <c r="D18" s="25" t="s">
        <v>57</v>
      </c>
      <c r="E18" s="26">
        <v>41974</v>
      </c>
      <c r="F18" s="26">
        <v>43070</v>
      </c>
      <c r="G18" s="24" t="s">
        <v>58</v>
      </c>
      <c r="H18" s="25" t="s">
        <v>59</v>
      </c>
      <c r="I18" s="28" t="s">
        <v>29</v>
      </c>
      <c r="J18" s="25" t="s">
        <v>60</v>
      </c>
      <c r="K18" s="24" t="s">
        <v>61</v>
      </c>
      <c r="L18" s="24" t="s">
        <v>32</v>
      </c>
      <c r="M18" s="26">
        <v>43006</v>
      </c>
      <c r="N18" s="24" t="s">
        <v>33</v>
      </c>
      <c r="O18" s="24" t="s">
        <v>34</v>
      </c>
      <c r="P18" s="24" t="s">
        <v>33</v>
      </c>
      <c r="Q18" s="24" t="s">
        <v>33</v>
      </c>
      <c r="R18" s="24" t="s">
        <v>33</v>
      </c>
      <c r="S18" s="24" t="s">
        <v>33</v>
      </c>
      <c r="T18" s="24"/>
      <c r="U18" s="24"/>
      <c r="V18" s="24"/>
      <c r="W18" s="24"/>
      <c r="X18" s="24"/>
      <c r="Y18" s="24"/>
      <c r="Z18" s="24"/>
      <c r="AA18" s="24"/>
      <c r="AB18" s="24"/>
      <c r="AC18" s="25" t="s">
        <v>62</v>
      </c>
    </row>
    <row r="19" spans="1:29" x14ac:dyDescent="0.25">
      <c r="C19" s="1"/>
      <c r="E19" s="2"/>
      <c r="F19" s="2"/>
      <c r="H19" s="25" t="s">
        <v>62</v>
      </c>
      <c r="J19" s="6"/>
      <c r="Q19" s="1"/>
      <c r="R19" s="1"/>
    </row>
    <row r="20" spans="1:29" x14ac:dyDescent="0.25">
      <c r="C20" s="1"/>
      <c r="E20" s="2"/>
      <c r="F20" s="2"/>
      <c r="H20" s="4"/>
      <c r="J20" s="6"/>
      <c r="M20" s="2"/>
    </row>
    <row r="21" spans="1:29" s="13" customFormat="1" x14ac:dyDescent="0.25">
      <c r="C21" s="14"/>
      <c r="E21" s="15"/>
      <c r="F21" s="15"/>
      <c r="G21" s="14"/>
      <c r="H21" s="16"/>
      <c r="K21" s="14"/>
      <c r="L21" s="14"/>
      <c r="M21" s="15"/>
      <c r="N21" s="14"/>
      <c r="O21" s="14"/>
      <c r="P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9" x14ac:dyDescent="0.25">
      <c r="C22" s="1"/>
      <c r="H22" s="4"/>
      <c r="J22" s="6"/>
    </row>
    <row r="23" spans="1:29" x14ac:dyDescent="0.25">
      <c r="A23" s="12" t="s">
        <v>63</v>
      </c>
      <c r="C23" s="1"/>
      <c r="E23" s="3" t="s">
        <v>1</v>
      </c>
      <c r="F23" s="3" t="s">
        <v>2</v>
      </c>
      <c r="G23" s="3" t="s">
        <v>3</v>
      </c>
      <c r="H23" s="9" t="s">
        <v>4</v>
      </c>
      <c r="I23" s="7" t="s">
        <v>5</v>
      </c>
      <c r="J23" s="10" t="s">
        <v>6</v>
      </c>
      <c r="K23" s="8" t="s">
        <v>7</v>
      </c>
      <c r="L23" s="10" t="s">
        <v>8</v>
      </c>
      <c r="M23" s="10" t="s">
        <v>9</v>
      </c>
      <c r="N23" s="10" t="s">
        <v>10</v>
      </c>
      <c r="O23" s="10" t="s">
        <v>11</v>
      </c>
      <c r="P23" s="10" t="s">
        <v>12</v>
      </c>
      <c r="Q23" s="10" t="s">
        <v>13</v>
      </c>
      <c r="R23" s="10" t="s">
        <v>14</v>
      </c>
      <c r="S23" s="10" t="s">
        <v>15</v>
      </c>
      <c r="T23" s="10" t="s">
        <v>16</v>
      </c>
      <c r="U23" s="10" t="s">
        <v>17</v>
      </c>
      <c r="V23" s="10" t="s">
        <v>18</v>
      </c>
      <c r="W23" s="10" t="s">
        <v>19</v>
      </c>
      <c r="X23" s="10" t="s">
        <v>20</v>
      </c>
      <c r="Y23" s="10" t="s">
        <v>21</v>
      </c>
      <c r="Z23" s="10" t="s">
        <v>20</v>
      </c>
      <c r="AA23" s="10" t="s">
        <v>22</v>
      </c>
      <c r="AB23" s="10" t="s">
        <v>20</v>
      </c>
      <c r="AC23" s="10" t="s">
        <v>23</v>
      </c>
    </row>
    <row r="24" spans="1:29" x14ac:dyDescent="0.25">
      <c r="A24" s="12"/>
      <c r="C24" s="1"/>
      <c r="E24" s="3"/>
      <c r="F24" s="3"/>
      <c r="G24" s="3"/>
      <c r="H24" s="9"/>
      <c r="I24" s="7"/>
      <c r="J24" s="10"/>
      <c r="K24" s="8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9" x14ac:dyDescent="0.25">
      <c r="A25" s="12"/>
      <c r="C25" s="1"/>
      <c r="E25" s="3"/>
      <c r="F25" s="3"/>
      <c r="G25" s="3"/>
      <c r="H25" s="9"/>
      <c r="I25" s="7"/>
      <c r="J25" s="10"/>
      <c r="K25" s="8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9" x14ac:dyDescent="0.25">
      <c r="C26" s="24">
        <v>1</v>
      </c>
      <c r="D26" s="25" t="s">
        <v>64</v>
      </c>
      <c r="E26" s="26">
        <v>41724</v>
      </c>
      <c r="F26" s="26">
        <v>43550</v>
      </c>
      <c r="G26" s="24" t="s">
        <v>65</v>
      </c>
      <c r="H26" s="27" t="s">
        <v>66</v>
      </c>
      <c r="I26" s="28" t="s">
        <v>67</v>
      </c>
      <c r="J26" s="25" t="s">
        <v>68</v>
      </c>
      <c r="K26" s="24" t="s">
        <v>69</v>
      </c>
      <c r="L26" s="24" t="s">
        <v>32</v>
      </c>
      <c r="M26" s="26">
        <v>43269</v>
      </c>
      <c r="N26" s="24" t="s">
        <v>33</v>
      </c>
      <c r="O26" s="24" t="s">
        <v>34</v>
      </c>
      <c r="P26" s="24" t="s">
        <v>33</v>
      </c>
      <c r="Q26" s="24" t="s">
        <v>33</v>
      </c>
      <c r="R26" s="24" t="s">
        <v>33</v>
      </c>
      <c r="S26" s="24" t="s">
        <v>33</v>
      </c>
      <c r="T26" s="24"/>
      <c r="U26" s="24"/>
      <c r="V26" s="24"/>
      <c r="W26" s="24"/>
      <c r="X26" s="24"/>
      <c r="Y26" s="24"/>
      <c r="Z26" s="24"/>
      <c r="AA26" s="24"/>
      <c r="AB26" s="24"/>
      <c r="AC26" s="25" t="s">
        <v>70</v>
      </c>
    </row>
    <row r="27" spans="1:29" x14ac:dyDescent="0.25">
      <c r="C27" s="1"/>
      <c r="E27" s="2"/>
      <c r="F27" s="2"/>
      <c r="H27" s="4" t="s">
        <v>71</v>
      </c>
    </row>
    <row r="28" spans="1:29" x14ac:dyDescent="0.25">
      <c r="C28" s="1"/>
      <c r="E28" s="2"/>
      <c r="F28" s="2"/>
      <c r="H28" s="4"/>
      <c r="Q28" s="1"/>
      <c r="R28" s="1"/>
    </row>
    <row r="29" spans="1:29" s="13" customFormat="1" x14ac:dyDescent="0.25">
      <c r="C29" s="14"/>
      <c r="E29" s="15"/>
      <c r="F29" s="15"/>
      <c r="G29" s="14"/>
      <c r="H29" s="16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9" x14ac:dyDescent="0.25">
      <c r="A30" s="12" t="s">
        <v>72</v>
      </c>
      <c r="C30" s="1"/>
      <c r="E30" s="2"/>
      <c r="F30" s="2"/>
      <c r="H30" s="4"/>
      <c r="Q30" s="1"/>
      <c r="R30" s="1"/>
    </row>
    <row r="31" spans="1:29" x14ac:dyDescent="0.25">
      <c r="C31" s="1"/>
      <c r="E31" s="3" t="s">
        <v>1</v>
      </c>
      <c r="F31" s="3" t="s">
        <v>2</v>
      </c>
      <c r="G31" s="3" t="s">
        <v>3</v>
      </c>
      <c r="H31" s="9" t="s">
        <v>4</v>
      </c>
      <c r="I31" s="7" t="s">
        <v>5</v>
      </c>
      <c r="J31" s="10" t="s">
        <v>6</v>
      </c>
      <c r="K31" s="8" t="s">
        <v>7</v>
      </c>
      <c r="L31" s="10" t="s">
        <v>8</v>
      </c>
      <c r="M31" s="10" t="s">
        <v>9</v>
      </c>
      <c r="N31" s="10" t="s">
        <v>10</v>
      </c>
      <c r="O31" s="10" t="s">
        <v>11</v>
      </c>
      <c r="P31" s="10" t="s">
        <v>12</v>
      </c>
      <c r="Q31" s="10" t="s">
        <v>13</v>
      </c>
      <c r="R31" s="10" t="s">
        <v>14</v>
      </c>
      <c r="S31" s="10" t="s">
        <v>15</v>
      </c>
      <c r="T31" s="10" t="s">
        <v>16</v>
      </c>
      <c r="U31" s="10" t="s">
        <v>17</v>
      </c>
      <c r="V31" s="10" t="s">
        <v>18</v>
      </c>
      <c r="W31" s="10" t="s">
        <v>19</v>
      </c>
      <c r="X31" s="10" t="s">
        <v>20</v>
      </c>
      <c r="Y31" s="10" t="s">
        <v>21</v>
      </c>
      <c r="Z31" s="10" t="s">
        <v>20</v>
      </c>
      <c r="AA31" s="10" t="s">
        <v>22</v>
      </c>
      <c r="AB31" s="10" t="s">
        <v>20</v>
      </c>
      <c r="AC31" s="10" t="s">
        <v>23</v>
      </c>
    </row>
    <row r="32" spans="1:29" x14ac:dyDescent="0.25">
      <c r="C32" s="1"/>
      <c r="E32" s="3"/>
      <c r="F32" s="3"/>
      <c r="G32" s="3"/>
      <c r="H32" s="9"/>
      <c r="I32" s="7"/>
      <c r="J32" s="10"/>
      <c r="K32" s="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5" customHeight="1" x14ac:dyDescent="0.25">
      <c r="C33" s="24">
        <v>1</v>
      </c>
      <c r="D33" s="25" t="s">
        <v>73</v>
      </c>
      <c r="E33" s="26">
        <v>41613</v>
      </c>
      <c r="F33" s="26">
        <v>43439</v>
      </c>
      <c r="G33" s="26" t="s">
        <v>74</v>
      </c>
      <c r="H33" s="25" t="s">
        <v>75</v>
      </c>
      <c r="I33" s="28" t="s">
        <v>67</v>
      </c>
      <c r="J33" s="29" t="s">
        <v>76</v>
      </c>
      <c r="K33" s="24" t="s">
        <v>77</v>
      </c>
      <c r="L33" s="24" t="s">
        <v>32</v>
      </c>
      <c r="M33" s="26">
        <v>43448</v>
      </c>
      <c r="N33" s="24" t="s">
        <v>33</v>
      </c>
      <c r="O33" s="24" t="s">
        <v>34</v>
      </c>
      <c r="P33" s="24" t="s">
        <v>35</v>
      </c>
      <c r="Q33" s="24" t="s">
        <v>33</v>
      </c>
      <c r="R33" s="24" t="s">
        <v>33</v>
      </c>
      <c r="S33" s="24" t="s">
        <v>35</v>
      </c>
      <c r="T33" s="24" t="s">
        <v>78</v>
      </c>
      <c r="U33" s="24" t="s">
        <v>79</v>
      </c>
      <c r="V33" s="27" t="s">
        <v>80</v>
      </c>
      <c r="W33" s="24" t="s">
        <v>81</v>
      </c>
      <c r="X33" s="24" t="s">
        <v>82</v>
      </c>
      <c r="Y33" s="24" t="s">
        <v>83</v>
      </c>
      <c r="Z33" s="24" t="s">
        <v>84</v>
      </c>
      <c r="AA33" s="24" t="s">
        <v>85</v>
      </c>
      <c r="AB33" s="24" t="s">
        <v>86</v>
      </c>
      <c r="AC33" s="30" t="s">
        <v>87</v>
      </c>
    </row>
    <row r="34" spans="1:29" x14ac:dyDescent="0.25">
      <c r="C34" s="1"/>
      <c r="E34" s="2"/>
      <c r="F34" s="2"/>
      <c r="H34" s="25" t="s">
        <v>87</v>
      </c>
      <c r="J34" s="23"/>
      <c r="T34" s="10"/>
      <c r="U34" s="10"/>
      <c r="V34" s="10"/>
      <c r="W34" s="10"/>
      <c r="X34" s="10"/>
      <c r="Y34" s="10"/>
      <c r="Z34" s="10"/>
      <c r="AA34" s="10"/>
      <c r="AB34" s="10"/>
    </row>
    <row r="35" spans="1:29" x14ac:dyDescent="0.25">
      <c r="C35" s="1"/>
      <c r="E35" s="2"/>
      <c r="F35" s="2"/>
      <c r="H35" s="25"/>
      <c r="J35" s="23"/>
      <c r="T35" s="10"/>
      <c r="U35" s="10"/>
      <c r="V35" s="10"/>
      <c r="W35" s="10"/>
      <c r="X35" s="10"/>
      <c r="Y35" s="10"/>
      <c r="Z35" s="10"/>
      <c r="AA35" s="10"/>
      <c r="AB35" s="10"/>
    </row>
    <row r="36" spans="1:29" ht="15" customHeight="1" x14ac:dyDescent="0.25">
      <c r="B36" s="25"/>
      <c r="C36" s="24">
        <v>2</v>
      </c>
      <c r="D36" s="25" t="s">
        <v>88</v>
      </c>
      <c r="E36" s="26">
        <v>41739</v>
      </c>
      <c r="F36" s="26">
        <v>43565</v>
      </c>
      <c r="G36" s="26" t="s">
        <v>89</v>
      </c>
      <c r="H36" s="25" t="s">
        <v>90</v>
      </c>
      <c r="I36" s="28" t="s">
        <v>29</v>
      </c>
      <c r="J36" s="25" t="s">
        <v>91</v>
      </c>
      <c r="K36" s="24" t="s">
        <v>61</v>
      </c>
      <c r="L36" s="24" t="s">
        <v>32</v>
      </c>
      <c r="M36" s="26">
        <v>43486</v>
      </c>
      <c r="N36" s="24" t="s">
        <v>33</v>
      </c>
      <c r="O36" s="24" t="s">
        <v>34</v>
      </c>
      <c r="P36" s="24" t="s">
        <v>35</v>
      </c>
      <c r="Q36" s="24" t="s">
        <v>33</v>
      </c>
      <c r="R36" s="24" t="s">
        <v>33</v>
      </c>
      <c r="S36" s="24" t="s">
        <v>33</v>
      </c>
      <c r="T36" s="24"/>
      <c r="U36" s="24"/>
      <c r="V36" s="24"/>
      <c r="W36" s="25"/>
      <c r="X36"/>
      <c r="Y36"/>
      <c r="Z36"/>
      <c r="AC36" s="25" t="s">
        <v>90</v>
      </c>
    </row>
    <row r="37" spans="1:29" x14ac:dyDescent="0.25">
      <c r="C37" s="1"/>
      <c r="E37" s="2"/>
      <c r="F37" s="2"/>
      <c r="H37" s="25" t="s">
        <v>92</v>
      </c>
      <c r="J37" s="6"/>
    </row>
    <row r="38" spans="1:29" x14ac:dyDescent="0.25">
      <c r="C38" s="1"/>
      <c r="E38" s="2"/>
      <c r="F38" s="2"/>
      <c r="H38" s="21"/>
      <c r="J38" s="6"/>
      <c r="T38" s="10"/>
      <c r="U38" s="10"/>
      <c r="V38" s="10"/>
      <c r="W38" s="10"/>
      <c r="X38" s="10"/>
      <c r="Y38" s="10"/>
      <c r="Z38" s="10"/>
      <c r="AA38" s="10"/>
      <c r="AB38" s="10"/>
    </row>
    <row r="39" spans="1:29" ht="15" customHeight="1" x14ac:dyDescent="0.25">
      <c r="C39" s="24">
        <v>3</v>
      </c>
      <c r="D39" s="25" t="s">
        <v>93</v>
      </c>
      <c r="E39" s="26">
        <v>41962</v>
      </c>
      <c r="F39" s="26">
        <v>43788</v>
      </c>
      <c r="G39" s="26" t="s">
        <v>94</v>
      </c>
      <c r="H39" s="27" t="s">
        <v>46</v>
      </c>
      <c r="I39" s="28" t="s">
        <v>47</v>
      </c>
      <c r="J39" s="29" t="s">
        <v>95</v>
      </c>
      <c r="K39" s="24" t="s">
        <v>61</v>
      </c>
      <c r="L39" s="24" t="s">
        <v>32</v>
      </c>
      <c r="M39" s="26">
        <v>43651</v>
      </c>
      <c r="N39" s="24" t="s">
        <v>33</v>
      </c>
      <c r="O39" s="24" t="s">
        <v>34</v>
      </c>
      <c r="P39" s="24" t="s">
        <v>35</v>
      </c>
      <c r="Q39" s="24" t="s">
        <v>33</v>
      </c>
      <c r="R39" s="24" t="s">
        <v>33</v>
      </c>
      <c r="S39" s="24" t="s">
        <v>35</v>
      </c>
      <c r="T39" s="24" t="s">
        <v>50</v>
      </c>
      <c r="U39" s="24" t="s">
        <v>96</v>
      </c>
      <c r="V39" s="24" t="s">
        <v>97</v>
      </c>
      <c r="W39" s="24" t="s">
        <v>98</v>
      </c>
      <c r="X39" s="24" t="s">
        <v>99</v>
      </c>
      <c r="Y39" s="24" t="s">
        <v>50</v>
      </c>
      <c r="Z39" s="24" t="s">
        <v>99</v>
      </c>
      <c r="AA39" s="24" t="s">
        <v>100</v>
      </c>
      <c r="AB39" s="24" t="s">
        <v>101</v>
      </c>
      <c r="AC39" s="27" t="s">
        <v>46</v>
      </c>
    </row>
    <row r="40" spans="1:29" x14ac:dyDescent="0.25">
      <c r="C40" s="1"/>
      <c r="E40" s="2"/>
      <c r="F40" s="2"/>
      <c r="H40" s="27" t="s">
        <v>102</v>
      </c>
      <c r="J40" s="6"/>
    </row>
    <row r="41" spans="1:29" x14ac:dyDescent="0.25">
      <c r="C41" s="1"/>
      <c r="E41" s="2"/>
      <c r="F41" s="2"/>
      <c r="H41" s="4"/>
    </row>
    <row r="42" spans="1:29" s="13" customFormat="1" x14ac:dyDescent="0.25">
      <c r="E42" s="14"/>
      <c r="F42" s="14"/>
      <c r="G42" s="14"/>
      <c r="K42" s="14"/>
      <c r="L42" s="14"/>
      <c r="M42" s="14"/>
      <c r="N42" s="14"/>
      <c r="O42" s="14"/>
      <c r="P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9" x14ac:dyDescent="0.25">
      <c r="A43" s="12" t="s">
        <v>103</v>
      </c>
    </row>
    <row r="44" spans="1:29" x14ac:dyDescent="0.25">
      <c r="A44" s="12"/>
      <c r="E44" s="3" t="s">
        <v>1</v>
      </c>
      <c r="F44" s="3" t="s">
        <v>2</v>
      </c>
      <c r="G44" s="3" t="s">
        <v>3</v>
      </c>
      <c r="H44" s="9" t="s">
        <v>4</v>
      </c>
      <c r="I44" s="7" t="s">
        <v>5</v>
      </c>
      <c r="J44" s="10" t="s">
        <v>6</v>
      </c>
      <c r="K44" s="8" t="s">
        <v>7</v>
      </c>
      <c r="L44" s="10" t="s">
        <v>8</v>
      </c>
      <c r="M44" s="10" t="s">
        <v>9</v>
      </c>
      <c r="N44" s="10" t="s">
        <v>10</v>
      </c>
      <c r="O44" s="10" t="s">
        <v>11</v>
      </c>
      <c r="P44" s="10" t="s">
        <v>12</v>
      </c>
      <c r="Q44" s="10" t="s">
        <v>13</v>
      </c>
      <c r="R44" s="10" t="s">
        <v>14</v>
      </c>
      <c r="S44" s="10" t="s">
        <v>15</v>
      </c>
      <c r="T44" s="10" t="s">
        <v>16</v>
      </c>
      <c r="U44" s="10" t="s">
        <v>17</v>
      </c>
      <c r="V44" s="10" t="s">
        <v>18</v>
      </c>
      <c r="W44" s="10" t="s">
        <v>19</v>
      </c>
      <c r="X44" s="10" t="s">
        <v>20</v>
      </c>
      <c r="Y44" s="10" t="s">
        <v>21</v>
      </c>
      <c r="Z44" s="10" t="s">
        <v>20</v>
      </c>
      <c r="AA44" s="10" t="s">
        <v>22</v>
      </c>
      <c r="AB44" s="10" t="s">
        <v>20</v>
      </c>
      <c r="AC44" s="10" t="s">
        <v>23</v>
      </c>
    </row>
    <row r="46" spans="1:29" ht="15" customHeight="1" x14ac:dyDescent="0.25">
      <c r="C46" s="24">
        <v>1</v>
      </c>
      <c r="D46" s="25" t="s">
        <v>104</v>
      </c>
      <c r="E46" s="26">
        <v>41626</v>
      </c>
      <c r="F46" s="26">
        <v>44283</v>
      </c>
      <c r="G46" s="24" t="s">
        <v>105</v>
      </c>
      <c r="H46" s="27" t="s">
        <v>106</v>
      </c>
      <c r="I46" s="28" t="s">
        <v>107</v>
      </c>
      <c r="J46" s="25" t="s">
        <v>108</v>
      </c>
      <c r="K46" s="24" t="s">
        <v>31</v>
      </c>
      <c r="L46" s="24" t="s">
        <v>32</v>
      </c>
      <c r="M46" s="26">
        <v>43868</v>
      </c>
      <c r="N46" s="24" t="s">
        <v>33</v>
      </c>
      <c r="O46" s="24" t="s">
        <v>34</v>
      </c>
      <c r="P46" s="24" t="s">
        <v>33</v>
      </c>
      <c r="Q46" s="24" t="s">
        <v>33</v>
      </c>
      <c r="R46" s="24" t="s">
        <v>33</v>
      </c>
      <c r="S46" s="24" t="s">
        <v>33</v>
      </c>
      <c r="T46" s="24"/>
      <c r="U46" s="24"/>
      <c r="V46" s="24"/>
      <c r="W46" s="24"/>
      <c r="X46" s="24"/>
      <c r="Y46" s="24"/>
      <c r="Z46" s="24"/>
      <c r="AA46" s="24"/>
      <c r="AB46" s="24"/>
      <c r="AC46" s="25" t="s">
        <v>109</v>
      </c>
    </row>
    <row r="47" spans="1:29" x14ac:dyDescent="0.25">
      <c r="C47" s="1"/>
      <c r="E47" s="2"/>
      <c r="F47" s="2"/>
      <c r="H47" s="27" t="s">
        <v>110</v>
      </c>
      <c r="I47" s="18"/>
      <c r="J47" s="18"/>
      <c r="K47" s="20"/>
      <c r="L47" s="20"/>
      <c r="M47" s="20"/>
      <c r="N47" s="20"/>
      <c r="O47" s="20"/>
      <c r="P47" s="20"/>
      <c r="Q47" s="18"/>
      <c r="R47" s="18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18"/>
    </row>
    <row r="48" spans="1:29" x14ac:dyDescent="0.25">
      <c r="C48" s="1"/>
      <c r="E48" s="2"/>
      <c r="F48" s="2"/>
      <c r="H48" s="27"/>
    </row>
    <row r="49" spans="1:31" ht="15" customHeight="1" x14ac:dyDescent="0.25">
      <c r="C49" s="24">
        <v>2</v>
      </c>
      <c r="D49" s="25" t="s">
        <v>111</v>
      </c>
      <c r="E49" s="26">
        <v>42297</v>
      </c>
      <c r="F49" s="26">
        <v>44124</v>
      </c>
      <c r="G49" s="24" t="s">
        <v>112</v>
      </c>
      <c r="H49" s="27" t="s">
        <v>106</v>
      </c>
      <c r="I49" s="28" t="s">
        <v>113</v>
      </c>
      <c r="J49" s="25" t="s">
        <v>114</v>
      </c>
      <c r="K49" s="24" t="s">
        <v>115</v>
      </c>
      <c r="L49" s="24" t="s">
        <v>32</v>
      </c>
      <c r="M49" s="26">
        <v>43959</v>
      </c>
      <c r="N49" s="24" t="s">
        <v>33</v>
      </c>
      <c r="O49" s="24" t="s">
        <v>34</v>
      </c>
      <c r="P49" s="24" t="s">
        <v>35</v>
      </c>
      <c r="Q49" s="24" t="s">
        <v>33</v>
      </c>
      <c r="R49" s="24" t="s">
        <v>33</v>
      </c>
      <c r="S49" s="24" t="s">
        <v>33</v>
      </c>
      <c r="T49" s="24"/>
      <c r="U49" s="24"/>
      <c r="V49" s="24"/>
      <c r="W49" s="24"/>
      <c r="X49" s="24"/>
      <c r="Y49" s="24"/>
      <c r="Z49" s="24"/>
      <c r="AA49" s="24"/>
      <c r="AB49" s="24"/>
      <c r="AC49" s="25" t="s">
        <v>116</v>
      </c>
    </row>
    <row r="50" spans="1:31" x14ac:dyDescent="0.25">
      <c r="C50" s="1"/>
      <c r="E50" s="2"/>
      <c r="F50" s="2"/>
      <c r="H50" s="27" t="s">
        <v>102</v>
      </c>
      <c r="I50" s="18"/>
      <c r="J50" s="18"/>
      <c r="K50" s="20"/>
      <c r="L50" s="20"/>
      <c r="M50" s="20"/>
      <c r="N50" s="20"/>
      <c r="O50" s="20"/>
      <c r="P50" s="20"/>
      <c r="Q50" s="18"/>
      <c r="R50" s="18"/>
      <c r="S50" s="20"/>
    </row>
    <row r="51" spans="1:31" x14ac:dyDescent="0.25">
      <c r="C51" s="1"/>
      <c r="E51" s="2"/>
      <c r="F51" s="2"/>
      <c r="H51" s="4"/>
    </row>
    <row r="52" spans="1:31" ht="15" customHeight="1" x14ac:dyDescent="0.25">
      <c r="C52" s="24">
        <v>3</v>
      </c>
      <c r="D52" s="25" t="s">
        <v>117</v>
      </c>
      <c r="E52" s="26">
        <v>42713</v>
      </c>
      <c r="F52" s="26">
        <v>44274</v>
      </c>
      <c r="G52" s="24" t="s">
        <v>118</v>
      </c>
      <c r="H52" s="27" t="s">
        <v>119</v>
      </c>
      <c r="I52" s="28" t="s">
        <v>120</v>
      </c>
      <c r="J52" s="25" t="s">
        <v>121</v>
      </c>
      <c r="K52" s="24" t="s">
        <v>122</v>
      </c>
      <c r="L52" s="24" t="s">
        <v>32</v>
      </c>
      <c r="M52" s="26">
        <v>2020</v>
      </c>
      <c r="N52" s="24" t="s">
        <v>35</v>
      </c>
      <c r="O52" s="24" t="s">
        <v>34</v>
      </c>
      <c r="P52" s="24" t="s">
        <v>35</v>
      </c>
      <c r="Q52" s="24" t="s">
        <v>33</v>
      </c>
      <c r="R52" s="24" t="s">
        <v>33</v>
      </c>
      <c r="S52" s="24" t="s">
        <v>33</v>
      </c>
      <c r="T52" s="24"/>
      <c r="U52" s="24"/>
      <c r="V52" s="24"/>
      <c r="W52" s="24"/>
      <c r="X52" s="24"/>
      <c r="Y52" s="24"/>
      <c r="Z52" s="24"/>
      <c r="AA52" s="24"/>
      <c r="AB52" s="24"/>
      <c r="AC52" s="25" t="s">
        <v>119</v>
      </c>
      <c r="AD52" s="25"/>
      <c r="AE52" s="25"/>
    </row>
    <row r="53" spans="1:31" x14ac:dyDescent="0.25">
      <c r="C53" s="1"/>
      <c r="E53" s="2"/>
      <c r="F53" s="2"/>
      <c r="H53" s="27" t="s">
        <v>123</v>
      </c>
      <c r="I53" s="18"/>
      <c r="J53" s="18"/>
      <c r="K53" s="20"/>
      <c r="L53" s="20"/>
      <c r="M53" s="20"/>
      <c r="N53" s="20"/>
      <c r="O53" s="20"/>
      <c r="P53" s="20"/>
      <c r="Q53" s="18"/>
      <c r="R53" s="18"/>
      <c r="S53" s="20"/>
    </row>
    <row r="54" spans="1:31" x14ac:dyDescent="0.25">
      <c r="C54" s="1"/>
      <c r="E54" s="2"/>
      <c r="F54" s="2"/>
      <c r="H54" s="27"/>
      <c r="I54" s="18"/>
      <c r="J54" s="18"/>
      <c r="K54" s="20"/>
      <c r="L54" s="20"/>
      <c r="M54" s="20"/>
      <c r="N54" s="20"/>
      <c r="O54" s="20"/>
      <c r="P54" s="20"/>
      <c r="Q54" s="18"/>
      <c r="R54" s="18"/>
      <c r="S54" s="20"/>
    </row>
    <row r="55" spans="1:31" x14ac:dyDescent="0.25">
      <c r="C55" s="24">
        <v>4</v>
      </c>
      <c r="D55" s="25" t="s">
        <v>124</v>
      </c>
      <c r="E55" s="26">
        <v>43866</v>
      </c>
      <c r="F55" s="26">
        <v>45062</v>
      </c>
      <c r="G55" s="26" t="s">
        <v>125</v>
      </c>
      <c r="H55" s="27" t="s">
        <v>46</v>
      </c>
      <c r="I55" s="28" t="s">
        <v>126</v>
      </c>
      <c r="J55" s="25" t="s">
        <v>127</v>
      </c>
      <c r="K55" s="24" t="s">
        <v>31</v>
      </c>
      <c r="L55" s="24" t="s">
        <v>32</v>
      </c>
      <c r="M55" s="26">
        <v>44081</v>
      </c>
      <c r="N55" s="24" t="s">
        <v>33</v>
      </c>
      <c r="O55" s="24" t="s">
        <v>34</v>
      </c>
      <c r="P55" s="24" t="s">
        <v>33</v>
      </c>
      <c r="Q55" s="24" t="s">
        <v>35</v>
      </c>
      <c r="R55" s="24" t="s">
        <v>33</v>
      </c>
      <c r="S55" s="24" t="s">
        <v>33</v>
      </c>
      <c r="T55" s="24"/>
      <c r="U55" s="24"/>
      <c r="V55" s="24"/>
      <c r="W55" s="24"/>
      <c r="X55" s="24"/>
      <c r="Y55" s="24"/>
      <c r="Z55" s="24"/>
      <c r="AA55" s="24"/>
      <c r="AB55" s="24"/>
      <c r="AC55" s="27" t="s">
        <v>46</v>
      </c>
    </row>
    <row r="56" spans="1:31" x14ac:dyDescent="0.25">
      <c r="C56" s="20"/>
      <c r="D56" s="18"/>
      <c r="E56" s="19"/>
      <c r="F56" s="19"/>
      <c r="G56" s="19"/>
      <c r="H56" s="27" t="s">
        <v>128</v>
      </c>
    </row>
    <row r="57" spans="1:31" x14ac:dyDescent="0.25">
      <c r="C57" s="1"/>
      <c r="E57" s="2"/>
      <c r="F57" s="2"/>
      <c r="J57" s="17"/>
      <c r="Q57" s="1"/>
      <c r="R57" s="1"/>
    </row>
    <row r="58" spans="1:31" s="13" customFormat="1" x14ac:dyDescent="0.25">
      <c r="E58" s="14"/>
      <c r="F58" s="14"/>
      <c r="G58" s="14"/>
      <c r="K58" s="14"/>
      <c r="L58" s="14"/>
      <c r="M58" s="14"/>
      <c r="N58" s="14"/>
      <c r="O58" s="14"/>
      <c r="P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31" x14ac:dyDescent="0.25">
      <c r="A59" s="12" t="s">
        <v>129</v>
      </c>
    </row>
    <row r="60" spans="1:31" x14ac:dyDescent="0.25">
      <c r="A60" s="12"/>
      <c r="E60" s="3" t="s">
        <v>1</v>
      </c>
      <c r="F60" s="3" t="s">
        <v>2</v>
      </c>
      <c r="G60" s="3" t="s">
        <v>3</v>
      </c>
      <c r="H60" s="9" t="s">
        <v>4</v>
      </c>
      <c r="I60" s="7" t="s">
        <v>5</v>
      </c>
      <c r="J60" s="10" t="s">
        <v>6</v>
      </c>
      <c r="K60" s="8" t="s">
        <v>7</v>
      </c>
      <c r="L60" s="10" t="s">
        <v>8</v>
      </c>
      <c r="M60" s="10" t="s">
        <v>9</v>
      </c>
      <c r="N60" s="10" t="s">
        <v>10</v>
      </c>
      <c r="O60" s="10" t="s">
        <v>11</v>
      </c>
      <c r="P60" s="10" t="s">
        <v>12</v>
      </c>
      <c r="Q60" s="10" t="s">
        <v>13</v>
      </c>
      <c r="R60" s="10" t="s">
        <v>14</v>
      </c>
      <c r="S60" s="10" t="s">
        <v>15</v>
      </c>
      <c r="T60" s="10" t="s">
        <v>16</v>
      </c>
      <c r="U60" s="10" t="s">
        <v>17</v>
      </c>
      <c r="V60" s="10" t="s">
        <v>18</v>
      </c>
      <c r="W60" s="10" t="s">
        <v>19</v>
      </c>
      <c r="X60" s="10" t="s">
        <v>20</v>
      </c>
      <c r="Y60" s="10" t="s">
        <v>21</v>
      </c>
      <c r="Z60" s="10" t="s">
        <v>20</v>
      </c>
      <c r="AA60" s="10" t="s">
        <v>22</v>
      </c>
      <c r="AB60" s="10" t="s">
        <v>20</v>
      </c>
      <c r="AC60" s="10" t="s">
        <v>23</v>
      </c>
    </row>
    <row r="62" spans="1:31" ht="15" customHeight="1" x14ac:dyDescent="0.25">
      <c r="C62" s="24">
        <v>1</v>
      </c>
      <c r="D62" s="25" t="s">
        <v>130</v>
      </c>
      <c r="E62" s="26">
        <v>43228</v>
      </c>
      <c r="F62" s="26">
        <v>44424</v>
      </c>
      <c r="G62" s="24" t="s">
        <v>131</v>
      </c>
      <c r="H62" s="27" t="s">
        <v>106</v>
      </c>
      <c r="I62" s="28" t="s">
        <v>113</v>
      </c>
      <c r="J62" s="25" t="s">
        <v>132</v>
      </c>
      <c r="K62" s="24" t="s">
        <v>61</v>
      </c>
      <c r="L62" s="24" t="s">
        <v>32</v>
      </c>
      <c r="M62" s="26">
        <v>44334</v>
      </c>
      <c r="N62" s="24" t="s">
        <v>33</v>
      </c>
      <c r="O62" s="24" t="s">
        <v>34</v>
      </c>
      <c r="P62" s="24" t="s">
        <v>35</v>
      </c>
      <c r="Q62" s="24" t="s">
        <v>33</v>
      </c>
      <c r="R62" s="24" t="s">
        <v>33</v>
      </c>
      <c r="S62" s="24" t="s">
        <v>35</v>
      </c>
      <c r="T62" s="24" t="s">
        <v>133</v>
      </c>
      <c r="U62" s="24" t="s">
        <v>134</v>
      </c>
      <c r="V62" s="24" t="s">
        <v>135</v>
      </c>
      <c r="W62" s="24" t="s">
        <v>136</v>
      </c>
      <c r="X62" s="24" t="s">
        <v>137</v>
      </c>
      <c r="Y62" s="24" t="s">
        <v>138</v>
      </c>
      <c r="Z62" s="24" t="s">
        <v>139</v>
      </c>
      <c r="AA62" s="24" t="s">
        <v>140</v>
      </c>
      <c r="AB62" s="24" t="s">
        <v>141</v>
      </c>
      <c r="AC62" s="27" t="s">
        <v>106</v>
      </c>
    </row>
    <row r="63" spans="1:31" x14ac:dyDescent="0.25">
      <c r="C63" s="1"/>
      <c r="E63" s="2"/>
      <c r="F63" s="2"/>
      <c r="H63" s="27" t="s">
        <v>116</v>
      </c>
      <c r="I63" s="18"/>
      <c r="J63" s="18"/>
      <c r="K63" s="20"/>
      <c r="L63" s="20"/>
      <c r="M63" s="20"/>
      <c r="N63" s="20"/>
      <c r="O63" s="20"/>
      <c r="P63" s="20"/>
      <c r="Q63" s="18"/>
      <c r="R63" s="18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31" x14ac:dyDescent="0.25">
      <c r="C64" s="1"/>
      <c r="E64" s="2"/>
      <c r="F64" s="2"/>
      <c r="H64" s="27"/>
      <c r="I64" s="18"/>
      <c r="J64" s="18"/>
      <c r="K64" s="20"/>
      <c r="L64" s="20"/>
      <c r="M64" s="20"/>
      <c r="N64" s="20"/>
      <c r="O64" s="20"/>
      <c r="P64" s="20"/>
      <c r="Q64" s="18"/>
      <c r="R64" s="18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9" x14ac:dyDescent="0.25">
      <c r="C65" s="24">
        <v>2</v>
      </c>
      <c r="D65" s="25" t="s">
        <v>142</v>
      </c>
      <c r="E65" s="26">
        <v>43977</v>
      </c>
      <c r="F65" s="26">
        <v>45072</v>
      </c>
      <c r="G65" s="24" t="s">
        <v>143</v>
      </c>
      <c r="H65" s="27" t="s">
        <v>106</v>
      </c>
      <c r="I65" s="28" t="s">
        <v>113</v>
      </c>
      <c r="J65" s="25" t="s">
        <v>144</v>
      </c>
      <c r="K65" s="24" t="s">
        <v>69</v>
      </c>
      <c r="L65" s="24" t="s">
        <v>32</v>
      </c>
      <c r="M65" s="26">
        <v>44448</v>
      </c>
      <c r="N65" s="24" t="s">
        <v>145</v>
      </c>
      <c r="O65" s="24" t="s">
        <v>34</v>
      </c>
      <c r="P65" s="24" t="s">
        <v>33</v>
      </c>
      <c r="Q65" s="24" t="s">
        <v>33</v>
      </c>
      <c r="R65" s="24" t="s">
        <v>33</v>
      </c>
      <c r="S65" s="24" t="s">
        <v>33</v>
      </c>
      <c r="T65" s="24"/>
      <c r="U65" s="24"/>
      <c r="V65" s="24"/>
      <c r="W65" s="24"/>
      <c r="X65" s="24"/>
      <c r="Y65" s="24"/>
      <c r="Z65" s="24"/>
      <c r="AA65" s="24"/>
      <c r="AB65" s="24"/>
      <c r="AC65" s="25" t="s">
        <v>106</v>
      </c>
    </row>
    <row r="66" spans="1:29" x14ac:dyDescent="0.25">
      <c r="C66" s="1"/>
      <c r="E66" s="2"/>
      <c r="F66" s="2"/>
      <c r="H66" s="27" t="s">
        <v>146</v>
      </c>
    </row>
    <row r="67" spans="1:29" x14ac:dyDescent="0.25">
      <c r="C67" s="1"/>
      <c r="E67" s="2"/>
      <c r="F67" s="2"/>
    </row>
    <row r="68" spans="1:29" s="13" customFormat="1" x14ac:dyDescent="0.25">
      <c r="E68" s="14"/>
      <c r="F68" s="14"/>
      <c r="G68" s="14"/>
      <c r="K68" s="14"/>
      <c r="L68" s="14"/>
      <c r="M68" s="14"/>
      <c r="N68" s="14"/>
      <c r="O68" s="14"/>
      <c r="P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9" x14ac:dyDescent="0.25">
      <c r="A69" s="12" t="s">
        <v>147</v>
      </c>
    </row>
    <row r="70" spans="1:29" x14ac:dyDescent="0.25">
      <c r="A70" s="12"/>
      <c r="E70" s="3" t="s">
        <v>1</v>
      </c>
      <c r="F70" s="3" t="s">
        <v>2</v>
      </c>
      <c r="G70" s="3" t="s">
        <v>3</v>
      </c>
      <c r="H70" s="9" t="s">
        <v>4</v>
      </c>
      <c r="I70" s="7" t="s">
        <v>5</v>
      </c>
      <c r="J70" s="10" t="s">
        <v>6</v>
      </c>
      <c r="K70" s="8" t="s">
        <v>7</v>
      </c>
      <c r="L70" s="10" t="s">
        <v>8</v>
      </c>
      <c r="M70" s="10" t="s">
        <v>9</v>
      </c>
      <c r="N70" s="10" t="s">
        <v>10</v>
      </c>
      <c r="O70" s="10" t="s">
        <v>11</v>
      </c>
      <c r="P70" s="10" t="s">
        <v>12</v>
      </c>
      <c r="Q70" s="10" t="s">
        <v>13</v>
      </c>
      <c r="R70" s="10" t="s">
        <v>14</v>
      </c>
      <c r="S70" s="10" t="s">
        <v>15</v>
      </c>
      <c r="T70" s="10" t="s">
        <v>16</v>
      </c>
      <c r="U70" s="10" t="s">
        <v>17</v>
      </c>
      <c r="V70" s="10" t="s">
        <v>18</v>
      </c>
      <c r="W70" s="10" t="s">
        <v>19</v>
      </c>
      <c r="X70" s="10" t="s">
        <v>20</v>
      </c>
      <c r="Y70" s="10" t="s">
        <v>21</v>
      </c>
      <c r="Z70" s="10" t="s">
        <v>20</v>
      </c>
      <c r="AA70" s="10" t="s">
        <v>22</v>
      </c>
      <c r="AB70" s="10" t="s">
        <v>20</v>
      </c>
      <c r="AC70" s="10" t="s">
        <v>23</v>
      </c>
    </row>
    <row r="71" spans="1:29" x14ac:dyDescent="0.25">
      <c r="A71" s="12"/>
      <c r="E71" s="3"/>
      <c r="F71" s="3"/>
      <c r="G71" s="3"/>
      <c r="H71" s="9"/>
      <c r="I71" s="7"/>
      <c r="J71" s="10"/>
      <c r="K71" s="8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5" customHeight="1" x14ac:dyDescent="0.25">
      <c r="C72" s="24">
        <v>1</v>
      </c>
      <c r="D72" s="25" t="s">
        <v>148</v>
      </c>
      <c r="E72" s="26">
        <v>43236</v>
      </c>
      <c r="F72" s="26">
        <v>44797</v>
      </c>
      <c r="G72" s="26" t="s">
        <v>149</v>
      </c>
      <c r="H72" s="32" t="s">
        <v>150</v>
      </c>
      <c r="I72" s="28" t="s">
        <v>67</v>
      </c>
      <c r="J72" s="29" t="s">
        <v>151</v>
      </c>
      <c r="K72" s="24" t="s">
        <v>152</v>
      </c>
      <c r="L72" s="24" t="s">
        <v>32</v>
      </c>
      <c r="M72" s="26">
        <v>44505</v>
      </c>
      <c r="N72" s="24" t="s">
        <v>33</v>
      </c>
      <c r="O72" s="24" t="s">
        <v>34</v>
      </c>
      <c r="P72" s="24" t="s">
        <v>35</v>
      </c>
      <c r="Q72" s="24" t="s">
        <v>33</v>
      </c>
      <c r="R72" s="24" t="s">
        <v>33</v>
      </c>
      <c r="S72" s="24" t="s">
        <v>33</v>
      </c>
      <c r="T72" s="24"/>
      <c r="U72" s="24"/>
      <c r="V72" s="24"/>
      <c r="W72" s="24"/>
      <c r="X72" s="24"/>
      <c r="Y72" s="24"/>
      <c r="Z72" s="24"/>
      <c r="AA72" s="24"/>
      <c r="AB72" s="24"/>
      <c r="AC72" s="25" t="s">
        <v>150</v>
      </c>
    </row>
    <row r="73" spans="1:29" ht="15" customHeight="1" x14ac:dyDescent="0.25">
      <c r="C73" s="24"/>
      <c r="D73" s="25"/>
      <c r="E73" s="26"/>
      <c r="F73" s="26"/>
      <c r="G73" s="24"/>
      <c r="H73" s="32" t="s">
        <v>153</v>
      </c>
      <c r="I73" s="25"/>
      <c r="J73" s="25"/>
      <c r="K73" s="24"/>
      <c r="L73" s="24"/>
      <c r="M73" s="24"/>
      <c r="N73" s="24"/>
      <c r="O73" s="24"/>
      <c r="P73" s="24"/>
      <c r="Q73" s="25"/>
      <c r="R73" s="25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</row>
    <row r="74" spans="1:29" ht="15" customHeight="1" x14ac:dyDescent="0.25">
      <c r="C74" s="24"/>
      <c r="D74" s="25"/>
      <c r="E74" s="26"/>
      <c r="F74" s="26"/>
      <c r="G74" s="24"/>
      <c r="H74" s="33" t="s">
        <v>154</v>
      </c>
      <c r="I74" s="34"/>
      <c r="J74" s="35"/>
      <c r="K74" s="36"/>
      <c r="L74" s="35"/>
      <c r="M74" s="35"/>
      <c r="N74" s="35"/>
      <c r="O74" s="35"/>
      <c r="P74" s="35"/>
      <c r="Q74" s="35"/>
      <c r="R74" s="35"/>
      <c r="S74" s="35"/>
      <c r="T74" s="24"/>
      <c r="U74" s="24"/>
      <c r="V74" s="24"/>
      <c r="W74" s="24"/>
      <c r="X74" s="24"/>
      <c r="Y74" s="24"/>
      <c r="Z74" s="24"/>
      <c r="AA74" s="24"/>
      <c r="AB74" s="24"/>
      <c r="AC74" s="25"/>
    </row>
    <row r="75" spans="1:29" x14ac:dyDescent="0.25">
      <c r="C75" s="25"/>
      <c r="D75" s="25"/>
      <c r="E75" s="24"/>
      <c r="F75" s="24"/>
      <c r="G75" s="24"/>
      <c r="H75" s="25"/>
      <c r="I75" s="25"/>
      <c r="J75" s="25"/>
      <c r="K75" s="24"/>
      <c r="L75" s="24"/>
      <c r="M75" s="24"/>
      <c r="N75" s="24"/>
      <c r="O75" s="24"/>
      <c r="P75" s="24"/>
      <c r="Q75" s="25"/>
      <c r="R75" s="25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</row>
    <row r="76" spans="1:29" x14ac:dyDescent="0.25">
      <c r="C76" s="24">
        <v>2</v>
      </c>
      <c r="D76" s="25" t="s">
        <v>155</v>
      </c>
      <c r="E76" s="26">
        <v>42704</v>
      </c>
      <c r="F76" s="26">
        <v>44630</v>
      </c>
      <c r="G76" s="26" t="s">
        <v>156</v>
      </c>
      <c r="H76" s="32" t="s">
        <v>150</v>
      </c>
      <c r="I76" s="25" t="s">
        <v>157</v>
      </c>
      <c r="J76" s="25" t="s">
        <v>158</v>
      </c>
      <c r="K76" s="24" t="s">
        <v>159</v>
      </c>
      <c r="L76" s="24" t="s">
        <v>32</v>
      </c>
      <c r="M76" s="26">
        <v>44680</v>
      </c>
      <c r="N76" s="24" t="s">
        <v>33</v>
      </c>
      <c r="O76" s="24" t="s">
        <v>34</v>
      </c>
      <c r="P76" s="24" t="s">
        <v>35</v>
      </c>
      <c r="Q76" s="24" t="s">
        <v>33</v>
      </c>
      <c r="R76" s="24" t="s">
        <v>33</v>
      </c>
      <c r="S76" s="24" t="s">
        <v>33</v>
      </c>
      <c r="T76" s="24"/>
      <c r="U76" s="24"/>
      <c r="V76" s="24"/>
      <c r="W76" s="24"/>
      <c r="X76" s="24"/>
      <c r="Y76" s="24"/>
      <c r="Z76" s="24"/>
      <c r="AA76" s="24"/>
      <c r="AB76" s="24"/>
      <c r="AC76" s="25" t="s">
        <v>150</v>
      </c>
    </row>
    <row r="77" spans="1:29" ht="15" customHeight="1" x14ac:dyDescent="0.25">
      <c r="C77" s="24"/>
      <c r="D77" s="25"/>
      <c r="E77" s="26"/>
      <c r="F77" s="26"/>
      <c r="G77" s="24"/>
      <c r="H77" s="32" t="s">
        <v>160</v>
      </c>
      <c r="I77" s="25"/>
      <c r="J77" s="29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</row>
    <row r="78" spans="1:29" ht="15" customHeight="1" x14ac:dyDescent="0.25">
      <c r="C78" s="24"/>
      <c r="D78" s="25"/>
      <c r="E78" s="26"/>
      <c r="F78" s="26"/>
      <c r="G78" s="24"/>
      <c r="H78" s="32" t="s">
        <v>153</v>
      </c>
      <c r="I78" s="25"/>
      <c r="J78" s="29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</row>
    <row r="79" spans="1:29" ht="15" customHeight="1" x14ac:dyDescent="0.25">
      <c r="C79" s="24"/>
      <c r="D79" s="25"/>
      <c r="E79" s="26"/>
      <c r="F79" s="26"/>
      <c r="G79" s="24"/>
      <c r="H79" s="32"/>
      <c r="I79" s="25"/>
      <c r="J79" s="29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</row>
    <row r="80" spans="1:29" ht="15" customHeight="1" x14ac:dyDescent="0.25">
      <c r="C80" s="24">
        <v>3</v>
      </c>
      <c r="D80" s="25" t="s">
        <v>161</v>
      </c>
      <c r="E80" s="26">
        <v>43048</v>
      </c>
      <c r="F80" s="26">
        <v>44609</v>
      </c>
      <c r="G80" s="24" t="s">
        <v>162</v>
      </c>
      <c r="H80" s="25" t="s">
        <v>163</v>
      </c>
      <c r="I80" s="25" t="s">
        <v>47</v>
      </c>
      <c r="J80" s="25" t="s">
        <v>164</v>
      </c>
      <c r="K80" s="24" t="s">
        <v>165</v>
      </c>
      <c r="L80" s="24" t="s">
        <v>32</v>
      </c>
      <c r="M80" s="26">
        <v>44694</v>
      </c>
      <c r="N80" s="24" t="s">
        <v>33</v>
      </c>
      <c r="O80" s="24" t="s">
        <v>34</v>
      </c>
      <c r="P80" s="24" t="s">
        <v>35</v>
      </c>
      <c r="Q80" s="24" t="s">
        <v>33</v>
      </c>
      <c r="R80" s="24" t="s">
        <v>33</v>
      </c>
      <c r="S80" s="24" t="s">
        <v>33</v>
      </c>
      <c r="T80" s="24"/>
      <c r="U80" s="24"/>
      <c r="V80" s="24"/>
      <c r="W80" s="24"/>
      <c r="X80" s="24"/>
      <c r="Y80" s="24"/>
      <c r="Z80" s="24"/>
      <c r="AA80" s="24"/>
      <c r="AB80" s="24"/>
      <c r="AC80" s="25" t="s">
        <v>46</v>
      </c>
    </row>
    <row r="81" spans="1:29" ht="15" customHeight="1" x14ac:dyDescent="0.25">
      <c r="C81" s="1"/>
      <c r="E81" s="2"/>
      <c r="F81" s="2"/>
      <c r="H81" s="25" t="s">
        <v>166</v>
      </c>
      <c r="J81" s="6"/>
      <c r="Q81" s="1"/>
      <c r="R81" s="1"/>
    </row>
    <row r="82" spans="1:29" ht="15" customHeight="1" x14ac:dyDescent="0.25">
      <c r="C82" s="1"/>
      <c r="E82" s="2"/>
      <c r="F82" s="2"/>
      <c r="H82" s="25" t="s">
        <v>167</v>
      </c>
      <c r="J82" s="6"/>
      <c r="Q82" s="1"/>
      <c r="R82" s="1"/>
    </row>
    <row r="83" spans="1:29" ht="15" customHeight="1" x14ac:dyDescent="0.25">
      <c r="C83" s="1"/>
      <c r="E83" s="2"/>
      <c r="F83" s="2"/>
      <c r="H83" s="22"/>
      <c r="J83" s="6"/>
      <c r="Q83" s="1"/>
      <c r="R83" s="1"/>
    </row>
    <row r="84" spans="1:29" ht="15" customHeight="1" x14ac:dyDescent="0.25">
      <c r="C84" s="24">
        <v>4</v>
      </c>
      <c r="D84" s="25" t="s">
        <v>168</v>
      </c>
      <c r="E84" s="26">
        <v>43223</v>
      </c>
      <c r="F84" s="26">
        <v>45149</v>
      </c>
      <c r="G84" s="26" t="s">
        <v>169</v>
      </c>
      <c r="H84" s="27" t="s">
        <v>28</v>
      </c>
      <c r="I84" s="28" t="s">
        <v>170</v>
      </c>
      <c r="J84" s="25" t="s">
        <v>171</v>
      </c>
      <c r="K84" s="24" t="s">
        <v>49</v>
      </c>
      <c r="L84" s="24" t="s">
        <v>32</v>
      </c>
      <c r="M84" s="26">
        <v>44704</v>
      </c>
      <c r="N84" s="24" t="s">
        <v>33</v>
      </c>
      <c r="O84" s="24" t="s">
        <v>34</v>
      </c>
      <c r="P84" s="24" t="s">
        <v>35</v>
      </c>
      <c r="Q84" s="24" t="s">
        <v>33</v>
      </c>
      <c r="R84" s="24" t="s">
        <v>33</v>
      </c>
      <c r="S84" s="24" t="s">
        <v>35</v>
      </c>
      <c r="T84" s="24" t="s">
        <v>172</v>
      </c>
      <c r="U84" s="24" t="s">
        <v>173</v>
      </c>
      <c r="V84" s="24" t="s">
        <v>174</v>
      </c>
      <c r="W84" s="24" t="s">
        <v>175</v>
      </c>
      <c r="X84" s="24" t="s">
        <v>176</v>
      </c>
      <c r="Y84" s="24" t="s">
        <v>177</v>
      </c>
      <c r="Z84" s="24" t="s">
        <v>178</v>
      </c>
      <c r="AA84" s="24" t="s">
        <v>179</v>
      </c>
      <c r="AB84" s="24" t="s">
        <v>180</v>
      </c>
      <c r="AC84" s="27" t="s">
        <v>28</v>
      </c>
    </row>
    <row r="85" spans="1:29" ht="15" customHeight="1" x14ac:dyDescent="0.25">
      <c r="C85" s="24"/>
      <c r="D85" s="25"/>
      <c r="E85" s="26"/>
      <c r="F85" s="26"/>
      <c r="G85" s="26"/>
      <c r="H85" s="27" t="s">
        <v>181</v>
      </c>
      <c r="I85" s="25"/>
      <c r="J85" s="25"/>
      <c r="K85" s="24"/>
      <c r="L85" s="24"/>
      <c r="M85" s="24"/>
      <c r="N85" s="24"/>
      <c r="O85" s="24"/>
      <c r="P85" s="24"/>
      <c r="Q85" s="25"/>
      <c r="R85" s="25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5"/>
    </row>
    <row r="86" spans="1:29" ht="15" customHeight="1" x14ac:dyDescent="0.25">
      <c r="C86" s="1"/>
      <c r="E86" s="2"/>
      <c r="F86" s="2"/>
      <c r="H86" s="5"/>
      <c r="J86" s="6"/>
      <c r="Q86" s="1"/>
      <c r="R86" s="1"/>
    </row>
    <row r="87" spans="1:29" s="13" customFormat="1" x14ac:dyDescent="0.25">
      <c r="E87" s="14"/>
      <c r="F87" s="14"/>
      <c r="G87" s="14"/>
      <c r="K87" s="14"/>
      <c r="L87" s="14"/>
      <c r="M87" s="14"/>
      <c r="N87" s="14"/>
      <c r="O87" s="14"/>
      <c r="P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29" x14ac:dyDescent="0.25">
      <c r="A88" s="12" t="s">
        <v>182</v>
      </c>
    </row>
    <row r="89" spans="1:29" x14ac:dyDescent="0.25">
      <c r="A89" s="12"/>
      <c r="E89" s="3" t="s">
        <v>1</v>
      </c>
      <c r="F89" s="3" t="s">
        <v>2</v>
      </c>
      <c r="G89" s="3" t="s">
        <v>3</v>
      </c>
      <c r="H89" s="9" t="s">
        <v>4</v>
      </c>
      <c r="I89" s="7" t="s">
        <v>5</v>
      </c>
      <c r="J89" s="10" t="s">
        <v>6</v>
      </c>
      <c r="K89" s="8" t="s">
        <v>7</v>
      </c>
      <c r="L89" s="10" t="s">
        <v>8</v>
      </c>
      <c r="M89" s="10" t="s">
        <v>9</v>
      </c>
      <c r="N89" s="10" t="s">
        <v>10</v>
      </c>
      <c r="O89" s="10" t="s">
        <v>11</v>
      </c>
      <c r="P89" s="10" t="s">
        <v>12</v>
      </c>
      <c r="Q89" s="10" t="s">
        <v>13</v>
      </c>
      <c r="R89" s="10" t="s">
        <v>14</v>
      </c>
      <c r="S89" s="10" t="s">
        <v>15</v>
      </c>
      <c r="T89" s="10" t="s">
        <v>16</v>
      </c>
      <c r="U89" s="10" t="s">
        <v>17</v>
      </c>
      <c r="V89" s="10" t="s">
        <v>18</v>
      </c>
      <c r="W89" s="10" t="s">
        <v>19</v>
      </c>
      <c r="X89" s="10" t="s">
        <v>20</v>
      </c>
      <c r="Y89" s="10" t="s">
        <v>21</v>
      </c>
      <c r="Z89" s="10" t="s">
        <v>20</v>
      </c>
      <c r="AA89" s="10" t="s">
        <v>22</v>
      </c>
      <c r="AB89" s="10" t="s">
        <v>20</v>
      </c>
      <c r="AC89" s="10" t="s">
        <v>23</v>
      </c>
    </row>
    <row r="90" spans="1:29" ht="15" customHeight="1" x14ac:dyDescent="0.25">
      <c r="C90" s="1"/>
      <c r="E90" s="2"/>
      <c r="F90" s="2"/>
      <c r="H90" s="25"/>
      <c r="J90" s="6"/>
      <c r="Q90" s="1"/>
      <c r="R90" s="1"/>
    </row>
    <row r="91" spans="1:29" ht="15" customHeight="1" x14ac:dyDescent="0.25">
      <c r="C91" s="1">
        <v>1</v>
      </c>
      <c r="D91" t="s">
        <v>183</v>
      </c>
      <c r="E91" s="2">
        <v>43561</v>
      </c>
      <c r="F91" s="2">
        <v>45488</v>
      </c>
      <c r="G91" s="1" t="s">
        <v>184</v>
      </c>
      <c r="H91" s="25" t="s">
        <v>160</v>
      </c>
      <c r="I91" t="s">
        <v>157</v>
      </c>
      <c r="J91" s="6" t="s">
        <v>185</v>
      </c>
      <c r="K91" s="1" t="s">
        <v>186</v>
      </c>
      <c r="L91" s="1" t="s">
        <v>187</v>
      </c>
      <c r="M91" s="1">
        <v>44869</v>
      </c>
      <c r="N91" s="1" t="s">
        <v>33</v>
      </c>
      <c r="O91" s="1" t="s">
        <v>34</v>
      </c>
      <c r="P91" s="1" t="s">
        <v>33</v>
      </c>
      <c r="Q91" s="1" t="s">
        <v>33</v>
      </c>
      <c r="R91" s="1" t="s">
        <v>33</v>
      </c>
      <c r="S91" s="1" t="s">
        <v>33</v>
      </c>
      <c r="AC91" t="s">
        <v>160</v>
      </c>
    </row>
    <row r="92" spans="1:29" ht="15" customHeight="1" x14ac:dyDescent="0.25">
      <c r="C92" s="1"/>
      <c r="E92" s="2"/>
      <c r="F92" s="2"/>
      <c r="H92" s="25" t="s">
        <v>188</v>
      </c>
      <c r="J92" s="6"/>
      <c r="Q92" s="1"/>
      <c r="R92" s="1"/>
    </row>
    <row r="93" spans="1:29" ht="15" customHeight="1" x14ac:dyDescent="0.25">
      <c r="C93" s="1"/>
      <c r="E93" s="2"/>
      <c r="F93" s="2"/>
      <c r="H93" s="25" t="s">
        <v>189</v>
      </c>
      <c r="J93" s="6"/>
      <c r="Q93" s="1"/>
      <c r="R93" s="1"/>
    </row>
    <row r="94" spans="1:29" ht="15" customHeight="1" x14ac:dyDescent="0.25">
      <c r="C94" s="1"/>
      <c r="E94" s="2"/>
      <c r="F94" s="2"/>
      <c r="H94" s="25"/>
      <c r="J94" s="6"/>
      <c r="Q94" s="1"/>
      <c r="R94" s="1"/>
    </row>
    <row r="95" spans="1:29" ht="15" customHeight="1" x14ac:dyDescent="0.25">
      <c r="C95" s="1"/>
      <c r="E95" s="2"/>
      <c r="F95" s="2"/>
      <c r="H95" s="25"/>
      <c r="J95" s="6"/>
      <c r="Q95" s="1"/>
      <c r="R95" s="1"/>
    </row>
    <row r="96" spans="1:29" ht="15" customHeight="1" x14ac:dyDescent="0.25">
      <c r="C96" s="1"/>
      <c r="E96" s="2"/>
      <c r="F96" s="2"/>
      <c r="H96" s="25"/>
      <c r="J96" s="6"/>
      <c r="Q96" s="1"/>
      <c r="R96" s="1"/>
    </row>
    <row r="98" spans="4:4" x14ac:dyDescent="0.25">
      <c r="D98" s="11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tabSelected="1" zoomScaleNormal="100" zoomScaleSheetLayoutView="70" workbookViewId="0">
      <pane ySplit="3" topLeftCell="A15" activePane="bottomLeft" state="frozen"/>
      <selection pane="bottomLeft" activeCell="B16" sqref="B16"/>
    </sheetView>
  </sheetViews>
  <sheetFormatPr baseColWidth="10" defaultColWidth="11.42578125" defaultRowHeight="15" x14ac:dyDescent="0.25"/>
  <cols>
    <col min="1" max="1" width="31.85546875" style="1" customWidth="1"/>
    <col min="2" max="4" width="47" customWidth="1"/>
    <col min="5" max="5" width="47" style="1" customWidth="1"/>
    <col min="6" max="6" width="47" customWidth="1"/>
    <col min="7" max="7" width="76.42578125" customWidth="1"/>
    <col min="8" max="8" width="82.42578125" customWidth="1"/>
    <col min="9" max="9" width="112.28515625" customWidth="1"/>
    <col min="10" max="10" width="37.85546875" customWidth="1"/>
    <col min="11" max="11" width="18.140625" style="52" customWidth="1"/>
    <col min="12" max="12" width="18.5703125" style="52" customWidth="1"/>
    <col min="13" max="13" width="16.5703125" style="52" customWidth="1"/>
    <col min="14" max="14" width="17.7109375" style="1" customWidth="1"/>
    <col min="15" max="15" width="18.85546875" style="1" customWidth="1"/>
    <col min="16" max="16" width="16.85546875" style="52" customWidth="1"/>
    <col min="17" max="17" width="18.140625" style="1" customWidth="1"/>
    <col min="18" max="18" width="26.85546875" style="1" customWidth="1"/>
    <col min="19" max="19" width="28" customWidth="1"/>
    <col min="20" max="20" width="23.85546875" customWidth="1"/>
    <col min="21" max="21" width="25.5703125" customWidth="1"/>
    <col min="22" max="22" width="32.85546875" style="52" customWidth="1"/>
    <col min="23" max="23" width="30.85546875" style="52" customWidth="1"/>
  </cols>
  <sheetData>
    <row r="1" spans="1:23" ht="48" customHeight="1" x14ac:dyDescent="0.25">
      <c r="A1" s="63" t="s">
        <v>190</v>
      </c>
      <c r="B1" s="62" t="s">
        <v>191</v>
      </c>
      <c r="C1" s="62" t="s">
        <v>1</v>
      </c>
      <c r="D1" s="62" t="s">
        <v>192</v>
      </c>
      <c r="E1" s="62" t="s">
        <v>193</v>
      </c>
      <c r="F1" s="62" t="s">
        <v>194</v>
      </c>
      <c r="G1" s="62" t="s">
        <v>195</v>
      </c>
      <c r="H1" s="62" t="s">
        <v>4</v>
      </c>
      <c r="I1" s="62" t="s">
        <v>5</v>
      </c>
      <c r="J1" s="58" t="s">
        <v>12</v>
      </c>
      <c r="K1" s="60" t="s">
        <v>196</v>
      </c>
      <c r="L1" s="60"/>
      <c r="M1" s="60"/>
      <c r="N1" s="60"/>
      <c r="O1" s="60"/>
      <c r="P1" s="60"/>
      <c r="Q1" s="60"/>
      <c r="R1" s="51"/>
      <c r="S1" s="60" t="s">
        <v>197</v>
      </c>
      <c r="T1" s="60" t="s">
        <v>198</v>
      </c>
      <c r="U1" s="60" t="s">
        <v>10</v>
      </c>
      <c r="V1" s="57" t="s">
        <v>199</v>
      </c>
      <c r="W1" s="60" t="s">
        <v>200</v>
      </c>
    </row>
    <row r="2" spans="1:23" ht="23.45" customHeight="1" x14ac:dyDescent="0.25">
      <c r="A2" s="63"/>
      <c r="B2" s="62"/>
      <c r="C2" s="62"/>
      <c r="D2" s="62"/>
      <c r="E2" s="62"/>
      <c r="F2" s="62"/>
      <c r="G2" s="62"/>
      <c r="H2" s="62"/>
      <c r="I2" s="62"/>
      <c r="J2" s="59"/>
      <c r="K2" s="57" t="s">
        <v>201</v>
      </c>
      <c r="L2" s="57"/>
      <c r="M2" s="57"/>
      <c r="N2" s="57" t="s">
        <v>202</v>
      </c>
      <c r="O2" s="57"/>
      <c r="P2" s="57"/>
      <c r="Q2" s="57" t="s">
        <v>203</v>
      </c>
      <c r="R2" s="51"/>
      <c r="S2" s="64"/>
      <c r="T2" s="64"/>
      <c r="U2" s="64"/>
      <c r="V2" s="57"/>
      <c r="W2" s="60"/>
    </row>
    <row r="3" spans="1:23" ht="37.5" x14ac:dyDescent="0.25">
      <c r="A3" s="63"/>
      <c r="B3" s="62"/>
      <c r="C3" s="62"/>
      <c r="D3" s="62"/>
      <c r="E3" s="62"/>
      <c r="F3" s="62"/>
      <c r="G3" s="62"/>
      <c r="H3" s="62"/>
      <c r="I3" s="62"/>
      <c r="J3" s="59"/>
      <c r="K3" s="51" t="s">
        <v>204</v>
      </c>
      <c r="L3" s="51" t="s">
        <v>205</v>
      </c>
      <c r="M3" s="51" t="s">
        <v>206</v>
      </c>
      <c r="N3" s="51" t="s">
        <v>204</v>
      </c>
      <c r="O3" s="51" t="s">
        <v>205</v>
      </c>
      <c r="P3" s="51" t="s">
        <v>206</v>
      </c>
      <c r="Q3" s="61"/>
      <c r="R3" s="53" t="s">
        <v>207</v>
      </c>
      <c r="S3" s="64"/>
      <c r="T3" s="64"/>
      <c r="U3" s="64"/>
      <c r="V3" s="57"/>
      <c r="W3" s="60"/>
    </row>
    <row r="4" spans="1:23" ht="63" x14ac:dyDescent="0.25">
      <c r="A4" s="42" t="s">
        <v>208</v>
      </c>
      <c r="B4" s="49" t="s">
        <v>209</v>
      </c>
      <c r="C4" s="54">
        <v>44294</v>
      </c>
      <c r="D4" s="54">
        <v>45492</v>
      </c>
      <c r="E4" s="42">
        <v>3.28</v>
      </c>
      <c r="F4" s="42" t="s">
        <v>210</v>
      </c>
      <c r="G4" s="44" t="s">
        <v>211</v>
      </c>
      <c r="H4" s="45" t="s">
        <v>290</v>
      </c>
      <c r="I4" s="46" t="s">
        <v>29</v>
      </c>
      <c r="J4" s="52" t="s">
        <v>212</v>
      </c>
      <c r="K4" s="52">
        <v>3</v>
      </c>
      <c r="S4" s="52" t="s">
        <v>33</v>
      </c>
      <c r="T4" s="52" t="s">
        <v>33</v>
      </c>
      <c r="U4" s="52" t="s">
        <v>33</v>
      </c>
      <c r="V4" s="52" t="s">
        <v>33</v>
      </c>
      <c r="W4" s="52">
        <v>1</v>
      </c>
    </row>
    <row r="5" spans="1:23" ht="72.75" customHeight="1" x14ac:dyDescent="0.25">
      <c r="A5" s="42" t="s">
        <v>208</v>
      </c>
      <c r="B5" s="49" t="s">
        <v>213</v>
      </c>
      <c r="C5" s="54">
        <v>44673</v>
      </c>
      <c r="D5" s="54">
        <v>45363</v>
      </c>
      <c r="E5" s="42">
        <v>1.89</v>
      </c>
      <c r="F5" s="42" t="s">
        <v>214</v>
      </c>
      <c r="G5" s="44" t="s">
        <v>215</v>
      </c>
      <c r="H5" s="45" t="s">
        <v>216</v>
      </c>
      <c r="I5" s="46" t="s">
        <v>217</v>
      </c>
      <c r="J5" s="52" t="s">
        <v>33</v>
      </c>
      <c r="K5" s="52">
        <v>1</v>
      </c>
      <c r="S5" s="52" t="s">
        <v>33</v>
      </c>
      <c r="T5" s="52" t="s">
        <v>33</v>
      </c>
      <c r="U5" s="52" t="s">
        <v>33</v>
      </c>
      <c r="V5" s="52" t="s">
        <v>33</v>
      </c>
      <c r="W5" s="52">
        <f t="shared" ref="W5:W11" si="0">(W4+1)</f>
        <v>2</v>
      </c>
    </row>
    <row r="6" spans="1:23" ht="105" x14ac:dyDescent="0.25">
      <c r="A6" s="42" t="s">
        <v>208</v>
      </c>
      <c r="B6" s="49" t="s">
        <v>218</v>
      </c>
      <c r="C6" s="54">
        <v>41673</v>
      </c>
      <c r="D6" s="54">
        <v>45387</v>
      </c>
      <c r="E6" s="42">
        <v>10.17</v>
      </c>
      <c r="F6" s="42" t="s">
        <v>214</v>
      </c>
      <c r="G6" s="44" t="s">
        <v>219</v>
      </c>
      <c r="H6" s="45" t="s">
        <v>220</v>
      </c>
      <c r="I6" s="46" t="s">
        <v>217</v>
      </c>
      <c r="J6" s="52" t="s">
        <v>212</v>
      </c>
      <c r="K6" s="52">
        <v>2</v>
      </c>
      <c r="P6" s="52">
        <v>1</v>
      </c>
      <c r="S6" s="52" t="s">
        <v>33</v>
      </c>
      <c r="T6" s="52" t="s">
        <v>33</v>
      </c>
      <c r="U6" s="52" t="s">
        <v>33</v>
      </c>
      <c r="V6" s="52" t="s">
        <v>33</v>
      </c>
      <c r="W6" s="52">
        <f t="shared" si="0"/>
        <v>3</v>
      </c>
    </row>
    <row r="7" spans="1:23" ht="59.25" customHeight="1" x14ac:dyDescent="0.25">
      <c r="A7" s="42" t="s">
        <v>208</v>
      </c>
      <c r="B7" s="49" t="s">
        <v>221</v>
      </c>
      <c r="C7" s="54">
        <v>45029</v>
      </c>
      <c r="D7" s="54">
        <v>45282</v>
      </c>
      <c r="E7" s="42">
        <v>0.69</v>
      </c>
      <c r="F7" s="42" t="s">
        <v>214</v>
      </c>
      <c r="G7" s="44" t="s">
        <v>222</v>
      </c>
      <c r="H7" s="45" t="s">
        <v>223</v>
      </c>
      <c r="I7" s="47" t="s">
        <v>224</v>
      </c>
      <c r="J7" s="52" t="s">
        <v>33</v>
      </c>
      <c r="K7" s="52">
        <v>1</v>
      </c>
      <c r="S7" s="52" t="s">
        <v>33</v>
      </c>
      <c r="T7" s="52" t="s">
        <v>33</v>
      </c>
      <c r="U7" s="52" t="s">
        <v>33</v>
      </c>
      <c r="V7" s="52" t="s">
        <v>33</v>
      </c>
      <c r="W7" s="52">
        <f t="shared" si="0"/>
        <v>4</v>
      </c>
    </row>
    <row r="8" spans="1:23" ht="84" x14ac:dyDescent="0.25">
      <c r="A8" s="42" t="s">
        <v>208</v>
      </c>
      <c r="B8" s="49" t="s">
        <v>225</v>
      </c>
      <c r="C8" s="54">
        <v>43397</v>
      </c>
      <c r="D8" s="54">
        <v>45364</v>
      </c>
      <c r="E8" s="42">
        <v>5.39</v>
      </c>
      <c r="F8" s="42" t="s">
        <v>210</v>
      </c>
      <c r="G8" s="44" t="s">
        <v>226</v>
      </c>
      <c r="H8" s="45" t="s">
        <v>227</v>
      </c>
      <c r="I8" s="46" t="s">
        <v>217</v>
      </c>
      <c r="J8" s="52" t="s">
        <v>212</v>
      </c>
      <c r="K8" s="52">
        <v>1</v>
      </c>
      <c r="L8" s="52">
        <v>3</v>
      </c>
      <c r="S8" s="52" t="s">
        <v>33</v>
      </c>
      <c r="T8" s="52" t="s">
        <v>33</v>
      </c>
      <c r="U8" s="52" t="s">
        <v>33</v>
      </c>
      <c r="V8" s="52" t="s">
        <v>33</v>
      </c>
      <c r="W8" s="52">
        <f t="shared" si="0"/>
        <v>5</v>
      </c>
    </row>
    <row r="9" spans="1:23" ht="101.25" customHeight="1" x14ac:dyDescent="0.25">
      <c r="A9" s="42" t="s">
        <v>208</v>
      </c>
      <c r="B9" s="49" t="s">
        <v>228</v>
      </c>
      <c r="C9" s="54">
        <v>44340</v>
      </c>
      <c r="D9" s="54">
        <v>45308</v>
      </c>
      <c r="E9" s="42">
        <v>2.65</v>
      </c>
      <c r="F9" s="42" t="s">
        <v>214</v>
      </c>
      <c r="G9" s="44" t="s">
        <v>229</v>
      </c>
      <c r="H9" s="45" t="s">
        <v>230</v>
      </c>
      <c r="I9" s="47" t="s">
        <v>231</v>
      </c>
      <c r="J9" s="52" t="s">
        <v>33</v>
      </c>
      <c r="K9" s="52">
        <v>1</v>
      </c>
      <c r="L9" s="52">
        <v>1</v>
      </c>
      <c r="S9" s="52" t="s">
        <v>33</v>
      </c>
      <c r="T9" s="52" t="s">
        <v>33</v>
      </c>
      <c r="U9" s="52" t="s">
        <v>33</v>
      </c>
      <c r="V9" s="52" t="s">
        <v>33</v>
      </c>
      <c r="W9" s="52">
        <f>(W8+1)</f>
        <v>6</v>
      </c>
    </row>
    <row r="10" spans="1:23" ht="80.25" customHeight="1" x14ac:dyDescent="0.25">
      <c r="A10" s="42" t="s">
        <v>208</v>
      </c>
      <c r="B10" s="49" t="s">
        <v>232</v>
      </c>
      <c r="C10" s="54">
        <v>41950</v>
      </c>
      <c r="D10" s="54">
        <v>45338</v>
      </c>
      <c r="E10" s="42">
        <v>9.2799999999999994</v>
      </c>
      <c r="F10" s="42" t="s">
        <v>214</v>
      </c>
      <c r="G10" s="44" t="s">
        <v>233</v>
      </c>
      <c r="H10" s="45" t="s">
        <v>234</v>
      </c>
      <c r="I10" s="46" t="s">
        <v>217</v>
      </c>
      <c r="J10" s="52" t="s">
        <v>212</v>
      </c>
      <c r="K10" s="52">
        <v>2</v>
      </c>
      <c r="P10" s="52">
        <v>1</v>
      </c>
      <c r="S10" s="52" t="s">
        <v>33</v>
      </c>
      <c r="T10" s="52" t="s">
        <v>33</v>
      </c>
      <c r="U10" s="52" t="s">
        <v>33</v>
      </c>
      <c r="V10" s="52" t="s">
        <v>33</v>
      </c>
      <c r="W10" s="52">
        <f t="shared" si="0"/>
        <v>7</v>
      </c>
    </row>
    <row r="11" spans="1:23" ht="63" x14ac:dyDescent="0.25">
      <c r="A11" s="42" t="s">
        <v>208</v>
      </c>
      <c r="B11" s="49" t="s">
        <v>235</v>
      </c>
      <c r="C11" s="54">
        <v>43923</v>
      </c>
      <c r="D11" s="54">
        <v>45562</v>
      </c>
      <c r="E11" s="42">
        <v>4.49</v>
      </c>
      <c r="F11" s="42" t="s">
        <v>214</v>
      </c>
      <c r="G11" s="44" t="s">
        <v>291</v>
      </c>
      <c r="H11" s="45" t="s">
        <v>292</v>
      </c>
      <c r="I11" s="46" t="s">
        <v>29</v>
      </c>
      <c r="J11" s="52" t="s">
        <v>33</v>
      </c>
      <c r="K11" s="52">
        <v>1</v>
      </c>
      <c r="S11" s="52" t="s">
        <v>212</v>
      </c>
      <c r="T11" s="52" t="s">
        <v>33</v>
      </c>
      <c r="U11" s="52" t="s">
        <v>33</v>
      </c>
      <c r="V11" s="52" t="s">
        <v>33</v>
      </c>
      <c r="W11" s="52">
        <f t="shared" si="0"/>
        <v>8</v>
      </c>
    </row>
    <row r="12" spans="1:23" ht="84" x14ac:dyDescent="0.25">
      <c r="A12" s="42" t="s">
        <v>236</v>
      </c>
      <c r="B12" s="49" t="s">
        <v>237</v>
      </c>
      <c r="C12" s="54">
        <v>43223</v>
      </c>
      <c r="D12" s="54">
        <v>44888</v>
      </c>
      <c r="E12" s="42">
        <v>4.5599999999999996</v>
      </c>
      <c r="F12" s="42" t="s">
        <v>210</v>
      </c>
      <c r="G12" s="44" t="s">
        <v>238</v>
      </c>
      <c r="H12" s="45" t="s">
        <v>239</v>
      </c>
      <c r="I12" s="47" t="s">
        <v>231</v>
      </c>
      <c r="J12" s="52" t="s">
        <v>212</v>
      </c>
      <c r="K12" s="52">
        <v>7</v>
      </c>
      <c r="L12" s="52">
        <v>1</v>
      </c>
      <c r="S12" s="52" t="s">
        <v>212</v>
      </c>
      <c r="T12" s="52" t="s">
        <v>33</v>
      </c>
      <c r="U12" s="52" t="s">
        <v>33</v>
      </c>
      <c r="V12" s="52" t="s">
        <v>33</v>
      </c>
      <c r="W12" s="52">
        <v>1</v>
      </c>
    </row>
    <row r="13" spans="1:23" ht="84" x14ac:dyDescent="0.25">
      <c r="A13" s="42" t="s">
        <v>236</v>
      </c>
      <c r="B13" s="49" t="s">
        <v>240</v>
      </c>
      <c r="C13" s="54">
        <v>41751</v>
      </c>
      <c r="D13" s="54">
        <v>45098</v>
      </c>
      <c r="E13" s="42">
        <v>9.16</v>
      </c>
      <c r="F13" s="42" t="s">
        <v>214</v>
      </c>
      <c r="G13" s="44" t="s">
        <v>241</v>
      </c>
      <c r="H13" s="45" t="s">
        <v>242</v>
      </c>
      <c r="I13" s="46" t="s">
        <v>29</v>
      </c>
      <c r="J13" s="52" t="s">
        <v>212</v>
      </c>
      <c r="K13" s="52">
        <v>1</v>
      </c>
      <c r="M13" s="52">
        <v>3</v>
      </c>
      <c r="S13" s="52" t="s">
        <v>33</v>
      </c>
      <c r="T13" s="52" t="s">
        <v>33</v>
      </c>
      <c r="U13" s="52" t="s">
        <v>33</v>
      </c>
      <c r="V13" s="52" t="s">
        <v>33</v>
      </c>
      <c r="W13" s="52">
        <f>(W12+1)</f>
        <v>2</v>
      </c>
    </row>
    <row r="14" spans="1:23" ht="105" x14ac:dyDescent="0.25">
      <c r="A14" s="42" t="s">
        <v>236</v>
      </c>
      <c r="B14" s="49" t="s">
        <v>243</v>
      </c>
      <c r="C14" s="54">
        <v>42305</v>
      </c>
      <c r="D14" s="54">
        <v>44980</v>
      </c>
      <c r="E14" s="42">
        <v>7.32</v>
      </c>
      <c r="F14" s="42" t="s">
        <v>214</v>
      </c>
      <c r="G14" s="44" t="s">
        <v>244</v>
      </c>
      <c r="H14" s="45" t="s">
        <v>28</v>
      </c>
      <c r="I14" s="46" t="s">
        <v>29</v>
      </c>
      <c r="J14" s="52" t="s">
        <v>212</v>
      </c>
      <c r="K14" s="52">
        <v>1</v>
      </c>
      <c r="L14" s="52">
        <v>3</v>
      </c>
      <c r="S14" s="52" t="s">
        <v>212</v>
      </c>
      <c r="T14" s="52" t="s">
        <v>33</v>
      </c>
      <c r="U14" s="52" t="s">
        <v>33</v>
      </c>
      <c r="V14" s="52" t="s">
        <v>33</v>
      </c>
      <c r="W14" s="52">
        <f t="shared" ref="W14:W16" si="1">(W13+1)</f>
        <v>3</v>
      </c>
    </row>
    <row r="15" spans="1:23" ht="138.75" customHeight="1" x14ac:dyDescent="0.25">
      <c r="A15" s="42" t="s">
        <v>236</v>
      </c>
      <c r="B15" s="49" t="s">
        <v>183</v>
      </c>
      <c r="C15" s="54">
        <v>43561</v>
      </c>
      <c r="D15" s="54">
        <v>44869</v>
      </c>
      <c r="E15" s="42">
        <v>3.58</v>
      </c>
      <c r="F15" s="42" t="s">
        <v>214</v>
      </c>
      <c r="G15" s="50" t="s">
        <v>245</v>
      </c>
      <c r="H15" s="45" t="s">
        <v>246</v>
      </c>
      <c r="I15" s="46" t="s">
        <v>217</v>
      </c>
      <c r="J15" s="52" t="s">
        <v>33</v>
      </c>
      <c r="P15" s="52">
        <v>1</v>
      </c>
      <c r="S15" s="52" t="s">
        <v>33</v>
      </c>
      <c r="T15" s="52" t="s">
        <v>33</v>
      </c>
      <c r="U15" s="52" t="s">
        <v>33</v>
      </c>
      <c r="V15" s="52" t="s">
        <v>33</v>
      </c>
      <c r="W15" s="52">
        <f t="shared" si="1"/>
        <v>4</v>
      </c>
    </row>
    <row r="16" spans="1:23" ht="138.75" customHeight="1" x14ac:dyDescent="0.25">
      <c r="A16" s="42" t="s">
        <v>236</v>
      </c>
      <c r="B16" s="49" t="s">
        <v>247</v>
      </c>
      <c r="C16" s="54">
        <v>43559</v>
      </c>
      <c r="D16" s="54">
        <v>45198</v>
      </c>
      <c r="E16" s="42">
        <v>4.49</v>
      </c>
      <c r="F16" s="42" t="s">
        <v>210</v>
      </c>
      <c r="G16" s="44" t="s">
        <v>248</v>
      </c>
      <c r="H16" s="45" t="s">
        <v>249</v>
      </c>
      <c r="I16" s="46" t="s">
        <v>217</v>
      </c>
      <c r="J16" s="52" t="s">
        <v>212</v>
      </c>
      <c r="K16" s="52">
        <v>4</v>
      </c>
      <c r="S16" s="52" t="s">
        <v>212</v>
      </c>
      <c r="T16" s="52" t="s">
        <v>33</v>
      </c>
      <c r="U16" s="52" t="s">
        <v>33</v>
      </c>
      <c r="V16" s="52" t="s">
        <v>33</v>
      </c>
      <c r="W16" s="52">
        <f t="shared" si="1"/>
        <v>5</v>
      </c>
    </row>
    <row r="17" spans="1:23" ht="63" x14ac:dyDescent="0.25">
      <c r="A17" s="42" t="s">
        <v>250</v>
      </c>
      <c r="B17" s="43" t="s">
        <v>155</v>
      </c>
      <c r="C17" s="54">
        <v>42704</v>
      </c>
      <c r="D17" s="54">
        <v>44680</v>
      </c>
      <c r="E17" s="48">
        <v>5.41</v>
      </c>
      <c r="F17" s="42" t="s">
        <v>214</v>
      </c>
      <c r="G17" s="44" t="s">
        <v>251</v>
      </c>
      <c r="H17" s="45" t="s">
        <v>252</v>
      </c>
      <c r="I17" s="46" t="s">
        <v>217</v>
      </c>
      <c r="J17" s="52" t="s">
        <v>212</v>
      </c>
      <c r="K17" s="52">
        <v>1</v>
      </c>
      <c r="M17" s="52">
        <v>2</v>
      </c>
      <c r="S17" s="52" t="s">
        <v>33</v>
      </c>
      <c r="T17" s="52" t="s">
        <v>33</v>
      </c>
      <c r="U17" s="52" t="s">
        <v>33</v>
      </c>
      <c r="V17" s="52" t="s">
        <v>33</v>
      </c>
      <c r="W17" s="52">
        <v>1</v>
      </c>
    </row>
    <row r="18" spans="1:23" ht="126" customHeight="1" x14ac:dyDescent="0.25">
      <c r="A18" s="42" t="s">
        <v>250</v>
      </c>
      <c r="B18" s="43" t="s">
        <v>148</v>
      </c>
      <c r="C18" s="54">
        <v>43236</v>
      </c>
      <c r="D18" s="54">
        <v>44505</v>
      </c>
      <c r="E18" s="48">
        <v>3.47</v>
      </c>
      <c r="F18" s="42" t="s">
        <v>210</v>
      </c>
      <c r="G18" s="44" t="s">
        <v>253</v>
      </c>
      <c r="H18" s="45" t="s">
        <v>254</v>
      </c>
      <c r="I18" s="46" t="s">
        <v>217</v>
      </c>
      <c r="J18" s="52" t="s">
        <v>212</v>
      </c>
      <c r="K18" s="52">
        <v>1</v>
      </c>
      <c r="L18" s="52">
        <v>3</v>
      </c>
      <c r="S18" s="52" t="s">
        <v>33</v>
      </c>
      <c r="T18" s="52" t="s">
        <v>33</v>
      </c>
      <c r="U18" s="52" t="s">
        <v>33</v>
      </c>
      <c r="V18" s="52" t="s">
        <v>33</v>
      </c>
      <c r="W18" s="52">
        <f>(W17+1)</f>
        <v>2</v>
      </c>
    </row>
    <row r="19" spans="1:23" ht="100.5" customHeight="1" x14ac:dyDescent="0.25">
      <c r="A19" s="42" t="s">
        <v>250</v>
      </c>
      <c r="B19" s="43" t="s">
        <v>168</v>
      </c>
      <c r="C19" s="54">
        <v>43223</v>
      </c>
      <c r="D19" s="54">
        <v>44700</v>
      </c>
      <c r="E19" s="48">
        <v>4.04</v>
      </c>
      <c r="F19" s="42" t="s">
        <v>214</v>
      </c>
      <c r="G19" s="44" t="s">
        <v>255</v>
      </c>
      <c r="H19" s="45" t="s">
        <v>256</v>
      </c>
      <c r="I19" s="46" t="s">
        <v>29</v>
      </c>
      <c r="J19" s="52" t="s">
        <v>212</v>
      </c>
      <c r="K19" s="52">
        <v>4</v>
      </c>
      <c r="S19" s="52" t="s">
        <v>212</v>
      </c>
      <c r="T19" s="52" t="s">
        <v>33</v>
      </c>
      <c r="U19" s="52" t="s">
        <v>33</v>
      </c>
      <c r="V19" s="52" t="s">
        <v>33</v>
      </c>
      <c r="W19" s="52">
        <f t="shared" ref="W19:W20" si="2">(W18+1)</f>
        <v>3</v>
      </c>
    </row>
    <row r="20" spans="1:23" ht="101.25" customHeight="1" x14ac:dyDescent="0.25">
      <c r="A20" s="42" t="s">
        <v>250</v>
      </c>
      <c r="B20" s="43" t="s">
        <v>161</v>
      </c>
      <c r="C20" s="54">
        <v>43048</v>
      </c>
      <c r="D20" s="54">
        <v>44694</v>
      </c>
      <c r="E20" s="48">
        <v>4.51</v>
      </c>
      <c r="F20" s="42" t="s">
        <v>210</v>
      </c>
      <c r="G20" s="44" t="s">
        <v>257</v>
      </c>
      <c r="H20" s="45" t="s">
        <v>258</v>
      </c>
      <c r="I20" s="47" t="s">
        <v>231</v>
      </c>
      <c r="J20" s="52" t="s">
        <v>212</v>
      </c>
      <c r="L20" s="52">
        <v>2</v>
      </c>
      <c r="S20" s="52" t="s">
        <v>33</v>
      </c>
      <c r="T20" s="52" t="s">
        <v>33</v>
      </c>
      <c r="U20" s="52" t="s">
        <v>33</v>
      </c>
      <c r="V20" s="52" t="s">
        <v>33</v>
      </c>
      <c r="W20" s="52">
        <f t="shared" si="2"/>
        <v>4</v>
      </c>
    </row>
    <row r="21" spans="1:23" ht="84" x14ac:dyDescent="0.25">
      <c r="A21" s="42" t="s">
        <v>259</v>
      </c>
      <c r="B21" s="43" t="s">
        <v>130</v>
      </c>
      <c r="C21" s="54">
        <v>43228</v>
      </c>
      <c r="D21" s="54">
        <v>44334</v>
      </c>
      <c r="E21" s="48">
        <v>3.03</v>
      </c>
      <c r="F21" s="42" t="s">
        <v>210</v>
      </c>
      <c r="G21" s="44" t="s">
        <v>260</v>
      </c>
      <c r="H21" s="45" t="s">
        <v>261</v>
      </c>
      <c r="I21" s="46" t="s">
        <v>29</v>
      </c>
      <c r="J21" s="52" t="s">
        <v>212</v>
      </c>
      <c r="K21" s="52">
        <v>2</v>
      </c>
      <c r="S21" s="52" t="s">
        <v>212</v>
      </c>
      <c r="T21" s="52" t="s">
        <v>33</v>
      </c>
      <c r="U21" s="52" t="s">
        <v>33</v>
      </c>
      <c r="V21" s="52" t="s">
        <v>33</v>
      </c>
      <c r="W21" s="52">
        <v>1</v>
      </c>
    </row>
    <row r="22" spans="1:23" ht="84" customHeight="1" x14ac:dyDescent="0.25">
      <c r="A22" s="42" t="s">
        <v>259</v>
      </c>
      <c r="B22" s="43" t="s">
        <v>262</v>
      </c>
      <c r="C22" s="54">
        <v>43977</v>
      </c>
      <c r="D22" s="54">
        <v>44448</v>
      </c>
      <c r="E22" s="48">
        <v>1.29</v>
      </c>
      <c r="F22" s="42" t="s">
        <v>214</v>
      </c>
      <c r="G22" s="44" t="s">
        <v>263</v>
      </c>
      <c r="H22" s="45" t="s">
        <v>264</v>
      </c>
      <c r="I22" s="46" t="s">
        <v>29</v>
      </c>
      <c r="J22" s="52" t="s">
        <v>33</v>
      </c>
      <c r="M22" s="52">
        <v>1</v>
      </c>
      <c r="S22" s="52" t="s">
        <v>33</v>
      </c>
      <c r="T22" s="52" t="s">
        <v>33</v>
      </c>
      <c r="U22" s="52" t="s">
        <v>33</v>
      </c>
      <c r="V22" s="52" t="s">
        <v>33</v>
      </c>
      <c r="W22" s="52">
        <f>(W21+1)</f>
        <v>2</v>
      </c>
    </row>
    <row r="23" spans="1:23" ht="84" x14ac:dyDescent="0.25">
      <c r="A23" s="42" t="s">
        <v>265</v>
      </c>
      <c r="B23" s="43" t="s">
        <v>124</v>
      </c>
      <c r="C23" s="54">
        <v>43866</v>
      </c>
      <c r="D23" s="54">
        <v>44081</v>
      </c>
      <c r="E23" s="48">
        <v>0.59</v>
      </c>
      <c r="F23" s="42" t="s">
        <v>210</v>
      </c>
      <c r="G23" s="44" t="s">
        <v>266</v>
      </c>
      <c r="H23" s="45" t="s">
        <v>267</v>
      </c>
      <c r="I23" s="47" t="s">
        <v>231</v>
      </c>
      <c r="J23" s="52" t="s">
        <v>33</v>
      </c>
      <c r="K23" s="52">
        <v>1</v>
      </c>
      <c r="S23" s="52" t="s">
        <v>33</v>
      </c>
      <c r="T23" s="52" t="s">
        <v>33</v>
      </c>
      <c r="U23" s="52" t="s">
        <v>33</v>
      </c>
      <c r="V23" s="52" t="s">
        <v>212</v>
      </c>
      <c r="W23" s="52">
        <v>1</v>
      </c>
    </row>
    <row r="24" spans="1:23" ht="84" x14ac:dyDescent="0.25">
      <c r="A24" s="42" t="s">
        <v>265</v>
      </c>
      <c r="B24" s="43" t="s">
        <v>111</v>
      </c>
      <c r="C24" s="54">
        <v>42297</v>
      </c>
      <c r="D24" s="54">
        <v>43959</v>
      </c>
      <c r="E24" s="48">
        <v>4.55</v>
      </c>
      <c r="F24" s="42" t="s">
        <v>214</v>
      </c>
      <c r="G24" s="44" t="s">
        <v>268</v>
      </c>
      <c r="H24" s="45" t="s">
        <v>269</v>
      </c>
      <c r="I24" s="46" t="s">
        <v>29</v>
      </c>
      <c r="J24" s="52" t="s">
        <v>212</v>
      </c>
      <c r="K24" s="52">
        <v>1</v>
      </c>
      <c r="M24" s="52">
        <v>1</v>
      </c>
      <c r="S24" s="52" t="s">
        <v>33</v>
      </c>
      <c r="T24" s="52" t="s">
        <v>33</v>
      </c>
      <c r="U24" s="52" t="s">
        <v>33</v>
      </c>
      <c r="V24" s="52" t="s">
        <v>33</v>
      </c>
      <c r="W24" s="52">
        <f>(W23+1)</f>
        <v>2</v>
      </c>
    </row>
    <row r="25" spans="1:23" ht="107.25" customHeight="1" x14ac:dyDescent="0.25">
      <c r="A25" s="42" t="s">
        <v>265</v>
      </c>
      <c r="B25" s="43" t="s">
        <v>117</v>
      </c>
      <c r="C25" s="54">
        <v>42713</v>
      </c>
      <c r="D25" s="54">
        <v>44015</v>
      </c>
      <c r="E25" s="48">
        <v>3.56</v>
      </c>
      <c r="F25" s="42" t="s">
        <v>210</v>
      </c>
      <c r="G25" s="44" t="s">
        <v>270</v>
      </c>
      <c r="H25" s="45" t="s">
        <v>271</v>
      </c>
      <c r="I25" s="46" t="s">
        <v>217</v>
      </c>
      <c r="J25" s="52" t="s">
        <v>212</v>
      </c>
      <c r="K25" s="52">
        <v>5</v>
      </c>
      <c r="M25" s="52">
        <v>1</v>
      </c>
      <c r="P25" s="52">
        <v>1</v>
      </c>
      <c r="S25" s="52" t="s">
        <v>33</v>
      </c>
      <c r="T25" s="52" t="s">
        <v>33</v>
      </c>
      <c r="U25" s="52" t="s">
        <v>212</v>
      </c>
      <c r="V25" s="52" t="s">
        <v>33</v>
      </c>
      <c r="W25" s="52">
        <f t="shared" ref="W25:W26" si="3">(W24+1)</f>
        <v>3</v>
      </c>
    </row>
    <row r="26" spans="1:23" ht="126" customHeight="1" x14ac:dyDescent="0.25">
      <c r="A26" s="42" t="s">
        <v>265</v>
      </c>
      <c r="B26" s="43" t="s">
        <v>104</v>
      </c>
      <c r="C26" s="54">
        <v>41626</v>
      </c>
      <c r="D26" s="54">
        <v>43868</v>
      </c>
      <c r="E26" s="48">
        <v>6.16</v>
      </c>
      <c r="F26" s="42" t="s">
        <v>214</v>
      </c>
      <c r="G26" s="44" t="s">
        <v>272</v>
      </c>
      <c r="H26" s="45" t="s">
        <v>273</v>
      </c>
      <c r="I26" s="46" t="s">
        <v>29</v>
      </c>
      <c r="J26" s="52" t="s">
        <v>33</v>
      </c>
      <c r="K26" s="52">
        <v>1</v>
      </c>
      <c r="S26" s="52" t="s">
        <v>33</v>
      </c>
      <c r="T26" s="52" t="s">
        <v>33</v>
      </c>
      <c r="U26" s="52" t="s">
        <v>33</v>
      </c>
      <c r="V26" s="52" t="s">
        <v>33</v>
      </c>
      <c r="W26" s="52">
        <f t="shared" si="3"/>
        <v>4</v>
      </c>
    </row>
    <row r="27" spans="1:23" ht="105" x14ac:dyDescent="0.25">
      <c r="A27" s="42" t="s">
        <v>274</v>
      </c>
      <c r="B27" s="43" t="s">
        <v>73</v>
      </c>
      <c r="C27" s="54">
        <v>41613</v>
      </c>
      <c r="D27" s="54">
        <v>43448</v>
      </c>
      <c r="E27" s="48">
        <v>5.0199999999999996</v>
      </c>
      <c r="F27" s="42" t="s">
        <v>210</v>
      </c>
      <c r="G27" s="44" t="s">
        <v>275</v>
      </c>
      <c r="H27" s="45" t="s">
        <v>276</v>
      </c>
      <c r="I27" s="46" t="s">
        <v>217</v>
      </c>
      <c r="J27" s="52" t="s">
        <v>212</v>
      </c>
      <c r="K27" s="52">
        <v>1</v>
      </c>
      <c r="L27" s="52">
        <v>4</v>
      </c>
      <c r="S27" s="52" t="s">
        <v>212</v>
      </c>
      <c r="T27" s="52" t="s">
        <v>33</v>
      </c>
      <c r="U27" s="52" t="s">
        <v>33</v>
      </c>
      <c r="V27" s="52" t="s">
        <v>33</v>
      </c>
      <c r="W27" s="52">
        <v>1</v>
      </c>
    </row>
    <row r="28" spans="1:23" ht="84" x14ac:dyDescent="0.25">
      <c r="A28" s="42" t="s">
        <v>274</v>
      </c>
      <c r="B28" s="43" t="s">
        <v>88</v>
      </c>
      <c r="C28" s="54">
        <v>41739</v>
      </c>
      <c r="D28" s="54">
        <v>43486</v>
      </c>
      <c r="E28" s="48">
        <v>4.78</v>
      </c>
      <c r="F28" s="42" t="s">
        <v>210</v>
      </c>
      <c r="G28" s="44" t="s">
        <v>277</v>
      </c>
      <c r="H28" s="45" t="s">
        <v>278</v>
      </c>
      <c r="I28" s="46" t="s">
        <v>29</v>
      </c>
      <c r="J28" s="52" t="s">
        <v>212</v>
      </c>
      <c r="K28" s="52">
        <v>2</v>
      </c>
      <c r="S28" s="52" t="s">
        <v>33</v>
      </c>
      <c r="T28" s="52" t="s">
        <v>33</v>
      </c>
      <c r="U28" s="52" t="s">
        <v>33</v>
      </c>
      <c r="V28" s="52" t="s">
        <v>33</v>
      </c>
      <c r="W28" s="52">
        <f>(W27+1)</f>
        <v>2</v>
      </c>
    </row>
    <row r="29" spans="1:23" ht="63" x14ac:dyDescent="0.25">
      <c r="A29" s="42" t="s">
        <v>274</v>
      </c>
      <c r="B29" s="43" t="s">
        <v>64</v>
      </c>
      <c r="C29" s="54">
        <v>41724</v>
      </c>
      <c r="D29" s="54">
        <v>43433</v>
      </c>
      <c r="E29" s="48">
        <v>4.68</v>
      </c>
      <c r="F29" s="42" t="s">
        <v>210</v>
      </c>
      <c r="G29" s="44" t="s">
        <v>279</v>
      </c>
      <c r="H29" s="45" t="s">
        <v>280</v>
      </c>
      <c r="I29" s="46" t="s">
        <v>217</v>
      </c>
      <c r="J29" s="52" t="s">
        <v>33</v>
      </c>
      <c r="M29" s="52">
        <v>1</v>
      </c>
      <c r="S29" s="52" t="s">
        <v>33</v>
      </c>
      <c r="T29" s="52" t="s">
        <v>33</v>
      </c>
      <c r="U29" s="52" t="s">
        <v>33</v>
      </c>
      <c r="V29" s="52" t="s">
        <v>33</v>
      </c>
      <c r="W29" s="52">
        <f t="shared" ref="W29:W30" si="4">(W28+1)</f>
        <v>3</v>
      </c>
    </row>
    <row r="30" spans="1:23" ht="101.25" customHeight="1" x14ac:dyDescent="0.25">
      <c r="A30" s="42" t="s">
        <v>274</v>
      </c>
      <c r="B30" s="43" t="s">
        <v>93</v>
      </c>
      <c r="C30" s="54">
        <v>41962</v>
      </c>
      <c r="D30" s="54">
        <v>43651</v>
      </c>
      <c r="E30" s="48">
        <v>4.63</v>
      </c>
      <c r="F30" s="42" t="s">
        <v>210</v>
      </c>
      <c r="G30" s="44" t="s">
        <v>281</v>
      </c>
      <c r="H30" s="45" t="s">
        <v>239</v>
      </c>
      <c r="I30" s="47" t="s">
        <v>231</v>
      </c>
      <c r="J30" s="52" t="s">
        <v>212</v>
      </c>
      <c r="K30" s="52">
        <v>2</v>
      </c>
      <c r="S30" s="52" t="s">
        <v>212</v>
      </c>
      <c r="T30" s="52" t="s">
        <v>33</v>
      </c>
      <c r="U30" s="52" t="s">
        <v>33</v>
      </c>
      <c r="V30" s="52" t="s">
        <v>33</v>
      </c>
      <c r="W30" s="52">
        <f t="shared" si="4"/>
        <v>4</v>
      </c>
    </row>
    <row r="31" spans="1:23" ht="75.75" customHeight="1" x14ac:dyDescent="0.25">
      <c r="A31" s="42" t="s">
        <v>282</v>
      </c>
      <c r="B31" s="43" t="s">
        <v>57</v>
      </c>
      <c r="C31" s="54">
        <v>41974</v>
      </c>
      <c r="D31" s="54">
        <v>43006</v>
      </c>
      <c r="E31" s="48">
        <v>2.83</v>
      </c>
      <c r="F31" s="42" t="s">
        <v>210</v>
      </c>
      <c r="G31" s="44" t="s">
        <v>283</v>
      </c>
      <c r="H31" s="45" t="s">
        <v>284</v>
      </c>
      <c r="I31" s="46" t="s">
        <v>29</v>
      </c>
      <c r="J31" s="52" t="s">
        <v>33</v>
      </c>
      <c r="K31" s="52">
        <v>2</v>
      </c>
      <c r="S31" s="52" t="s">
        <v>33</v>
      </c>
      <c r="T31" s="52" t="s">
        <v>33</v>
      </c>
      <c r="U31" s="52" t="s">
        <v>33</v>
      </c>
      <c r="V31" s="52" t="s">
        <v>33</v>
      </c>
      <c r="W31" s="52">
        <v>2</v>
      </c>
    </row>
    <row r="32" spans="1:23" ht="81" customHeight="1" x14ac:dyDescent="0.25">
      <c r="A32" s="42" t="s">
        <v>282</v>
      </c>
      <c r="B32" s="43" t="s">
        <v>44</v>
      </c>
      <c r="C32" s="56">
        <v>41963</v>
      </c>
      <c r="D32" s="48" t="s">
        <v>285</v>
      </c>
      <c r="E32" s="48">
        <v>2.81</v>
      </c>
      <c r="F32" s="42" t="s">
        <v>210</v>
      </c>
      <c r="G32" s="44" t="s">
        <v>286</v>
      </c>
      <c r="H32" s="45" t="s">
        <v>287</v>
      </c>
      <c r="I32" s="47" t="s">
        <v>231</v>
      </c>
      <c r="J32" s="52" t="s">
        <v>212</v>
      </c>
      <c r="K32" s="52">
        <v>4</v>
      </c>
      <c r="S32" s="52" t="s">
        <v>212</v>
      </c>
      <c r="T32" s="52" t="s">
        <v>33</v>
      </c>
      <c r="U32" s="52" t="s">
        <v>33</v>
      </c>
      <c r="V32" s="52" t="s">
        <v>33</v>
      </c>
      <c r="W32" s="52">
        <v>1</v>
      </c>
    </row>
    <row r="33" spans="1:23" ht="101.25" customHeight="1" x14ac:dyDescent="0.25">
      <c r="A33" s="42" t="s">
        <v>288</v>
      </c>
      <c r="B33" s="43" t="s">
        <v>26</v>
      </c>
      <c r="C33" s="56">
        <v>41703</v>
      </c>
      <c r="D33" s="56">
        <v>42524</v>
      </c>
      <c r="E33" s="48">
        <v>2.25</v>
      </c>
      <c r="F33" s="42" t="s">
        <v>210</v>
      </c>
      <c r="G33" s="44" t="s">
        <v>289</v>
      </c>
      <c r="H33" s="48" t="s">
        <v>28</v>
      </c>
      <c r="I33" s="46" t="s">
        <v>29</v>
      </c>
      <c r="J33" s="52" t="s">
        <v>33</v>
      </c>
      <c r="K33" s="52">
        <v>1</v>
      </c>
      <c r="S33" s="52" t="s">
        <v>212</v>
      </c>
      <c r="T33" s="52" t="s">
        <v>33</v>
      </c>
      <c r="U33" s="52" t="s">
        <v>33</v>
      </c>
      <c r="V33" s="52" t="s">
        <v>33</v>
      </c>
      <c r="W33" s="52">
        <v>1</v>
      </c>
    </row>
    <row r="34" spans="1:23" ht="15" customHeight="1" x14ac:dyDescent="0.3">
      <c r="A34" s="39"/>
      <c r="B34" s="37"/>
      <c r="C34" s="37"/>
      <c r="D34" s="37"/>
      <c r="E34" s="39"/>
      <c r="F34" s="37"/>
      <c r="G34" s="40"/>
      <c r="H34" s="38"/>
      <c r="I34" s="37"/>
    </row>
    <row r="35" spans="1:23" ht="15" customHeight="1" x14ac:dyDescent="0.3">
      <c r="A35" s="39"/>
      <c r="B35" s="37"/>
      <c r="C35" s="37"/>
      <c r="D35" s="37"/>
      <c r="E35" s="39"/>
      <c r="F35" s="37"/>
      <c r="G35" s="40"/>
      <c r="H35" s="38"/>
      <c r="I35" s="37"/>
    </row>
    <row r="36" spans="1:23" ht="15" customHeight="1" x14ac:dyDescent="0.3">
      <c r="A36" s="39"/>
      <c r="B36" s="37"/>
      <c r="C36" s="37"/>
      <c r="D36" s="37"/>
      <c r="E36" s="39"/>
      <c r="F36" s="37"/>
      <c r="G36" s="40"/>
      <c r="H36" s="38"/>
      <c r="I36" s="37"/>
    </row>
    <row r="37" spans="1:23" ht="15" customHeight="1" x14ac:dyDescent="0.3">
      <c r="A37" s="39"/>
      <c r="B37" s="37"/>
      <c r="C37" s="37"/>
      <c r="D37" s="37"/>
      <c r="E37" s="39"/>
      <c r="F37" s="37"/>
      <c r="G37" s="40"/>
      <c r="H37" s="38"/>
      <c r="I37" s="37"/>
    </row>
    <row r="38" spans="1:23" ht="15" customHeight="1" x14ac:dyDescent="0.3">
      <c r="A38" s="39"/>
      <c r="B38" s="37"/>
      <c r="C38" s="37"/>
      <c r="D38" s="37"/>
      <c r="E38" s="39"/>
      <c r="F38" s="37"/>
      <c r="G38" s="40"/>
      <c r="H38" s="38"/>
      <c r="I38" s="37"/>
    </row>
    <row r="39" spans="1:23" ht="18.75" x14ac:dyDescent="0.3">
      <c r="A39" s="39"/>
      <c r="B39" s="37"/>
      <c r="C39" s="37"/>
      <c r="D39" s="37"/>
      <c r="E39" s="39"/>
      <c r="F39" s="37"/>
      <c r="G39" s="37"/>
      <c r="H39" s="37"/>
      <c r="I39" s="37"/>
    </row>
    <row r="40" spans="1:23" ht="18.75" x14ac:dyDescent="0.3">
      <c r="A40" s="39"/>
      <c r="B40" s="41"/>
      <c r="C40" s="41"/>
      <c r="D40" s="41"/>
      <c r="E40" s="55"/>
      <c r="F40" s="41"/>
      <c r="G40" s="37"/>
      <c r="H40" s="37"/>
      <c r="I40" s="37"/>
    </row>
  </sheetData>
  <autoFilter ref="A3:AP34" xr:uid="{00000000-0009-0000-0000-000001000000}">
    <sortState xmlns:xlrd2="http://schemas.microsoft.com/office/spreadsheetml/2017/richdata2" ref="A9:U32">
      <sortCondition ref="B3:B32"/>
    </sortState>
  </autoFilter>
  <sortState xmlns:xlrd2="http://schemas.microsoft.com/office/spreadsheetml/2017/richdata2" ref="A3:U37">
    <sortCondition descending="1" ref="A26:A27"/>
  </sortState>
  <mergeCells count="19">
    <mergeCell ref="I1:I3"/>
    <mergeCell ref="H1:H3"/>
    <mergeCell ref="G1:G3"/>
    <mergeCell ref="B1:B3"/>
    <mergeCell ref="A1:A3"/>
    <mergeCell ref="C1:C3"/>
    <mergeCell ref="D1:D3"/>
    <mergeCell ref="E1:E3"/>
    <mergeCell ref="F1:F3"/>
    <mergeCell ref="V1:V3"/>
    <mergeCell ref="W1:W3"/>
    <mergeCell ref="J1:J3"/>
    <mergeCell ref="K1:Q1"/>
    <mergeCell ref="S1:S3"/>
    <mergeCell ref="T1:T3"/>
    <mergeCell ref="U1:U3"/>
    <mergeCell ref="K2:M2"/>
    <mergeCell ref="N2:P2"/>
    <mergeCell ref="Q2:Q3"/>
  </mergeCells>
  <pageMargins left="0.70866141732283461" right="0.70866141732283461" top="0.74803149606299213" bottom="0.74803149606299213" header="0.31496062992125984" footer="0.31496062992125984"/>
  <pageSetup paperSize="9" scale="1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ORIGINAL</vt:lpstr>
      <vt:lpstr>TESIS SEVILLA</vt:lpstr>
      <vt:lpstr>'TESIS SEVILLA'!Títulos_a_imprimir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Teresa</dc:creator>
  <cp:keywords/>
  <dc:description/>
  <cp:lastModifiedBy>María Teresa Sánchez Pineda de las Infantas</cp:lastModifiedBy>
  <cp:revision/>
  <dcterms:created xsi:type="dcterms:W3CDTF">2022-07-19T14:32:42Z</dcterms:created>
  <dcterms:modified xsi:type="dcterms:W3CDTF">2024-12-28T15:13:49Z</dcterms:modified>
  <cp:category/>
  <cp:contentStatus/>
</cp:coreProperties>
</file>